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B57A7A26-BDE9-4B3C-9BA1-62D348B5C59A}" xr6:coauthVersionLast="36" xr6:coauthVersionMax="36" xr10:uidLastSave="{00000000-0000-0000-0000-000000000000}"/>
  <bookViews>
    <workbookView xWindow="240" yWindow="75" windowWidth="20055" windowHeight="7935" firstSheet="2" activeTab="2" xr2:uid="{00000000-000D-0000-FFFF-FFFF00000000}"/>
  </bookViews>
  <sheets>
    <sheet name="Kontrak22" sheetId="5" state="hidden" r:id="rId1"/>
    <sheet name="Jan22" sheetId="1" state="hidden" r:id="rId2"/>
    <sheet name="Feb22" sheetId="4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Juli22!$A$278:$I$322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H139" i="13"/>
  <c r="F139" i="13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H69" i="13"/>
  <c r="F69" i="13"/>
  <c r="F68" i="13"/>
  <c r="H68" i="13" s="1"/>
  <c r="F65" i="13"/>
  <c r="H65" i="13" s="1"/>
  <c r="H64" i="13"/>
  <c r="F64" i="13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H40" i="13"/>
  <c r="F40" i="13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H261" i="13"/>
  <c r="F261" i="13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4" i="12"/>
  <c r="H314" i="12" s="1"/>
  <c r="F313" i="12"/>
  <c r="H313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H247" i="12"/>
  <c r="F247" i="12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7" i="12"/>
  <c r="H317" i="12" s="1"/>
  <c r="F316" i="12"/>
  <c r="H316" i="12" s="1"/>
  <c r="F311" i="12"/>
  <c r="H311" i="12" s="1"/>
  <c r="F310" i="12"/>
  <c r="H310" i="12" s="1"/>
  <c r="F294" i="12"/>
  <c r="H294" i="12" s="1"/>
  <c r="H293" i="12"/>
  <c r="F293" i="12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F174" i="11"/>
  <c r="H174" i="11" s="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H290" i="9"/>
  <c r="F290" i="9"/>
  <c r="F289" i="9"/>
  <c r="H289" i="9" s="1"/>
  <c r="F288" i="9"/>
  <c r="H288" i="9" s="1"/>
  <c r="F287" i="9"/>
  <c r="H287" i="9" s="1"/>
  <c r="H286" i="9"/>
  <c r="F286" i="9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H238" i="9"/>
  <c r="F238" i="9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F217" i="9"/>
  <c r="H217" i="9" s="1"/>
  <c r="F216" i="9"/>
  <c r="H216" i="9" s="1"/>
  <c r="H215" i="9"/>
  <c r="F215" i="9"/>
  <c r="F212" i="9"/>
  <c r="H212" i="9" s="1"/>
  <c r="F211" i="9"/>
  <c r="H211" i="9" s="1"/>
  <c r="H210" i="9"/>
  <c r="F210" i="9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H200" i="9"/>
  <c r="F200" i="9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F180" i="9"/>
  <c r="H180" i="9" s="1"/>
  <c r="F179" i="9"/>
  <c r="H179" i="9" s="1"/>
  <c r="H178" i="9"/>
  <c r="F178" i="9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H139" i="9"/>
  <c r="F139" i="9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F126" i="9"/>
  <c r="H126" i="9" s="1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F100" i="9"/>
  <c r="H100" i="9" s="1"/>
  <c r="F99" i="9"/>
  <c r="H99" i="9" s="1"/>
  <c r="H98" i="9"/>
  <c r="F98" i="9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H36" i="9"/>
  <c r="F36" i="9"/>
  <c r="F35" i="9"/>
  <c r="H35" i="9" s="1"/>
  <c r="H34" i="9"/>
  <c r="F34" i="9"/>
  <c r="F33" i="9"/>
  <c r="H33" i="9" s="1"/>
  <c r="H32" i="9"/>
  <c r="F32" i="9"/>
  <c r="F31" i="9"/>
  <c r="H31" i="9" s="1"/>
  <c r="H30" i="9"/>
  <c r="F30" i="9"/>
  <c r="F29" i="9"/>
  <c r="H29" i="9" s="1"/>
  <c r="H28" i="9"/>
  <c r="F28" i="9"/>
  <c r="F27" i="9"/>
  <c r="H27" i="9" s="1"/>
  <c r="H26" i="9"/>
  <c r="F26" i="9"/>
  <c r="F25" i="9"/>
  <c r="H25" i="9" s="1"/>
  <c r="H24" i="9"/>
  <c r="F24" i="9"/>
  <c r="F23" i="9"/>
  <c r="H23" i="9" s="1"/>
  <c r="F22" i="9"/>
  <c r="H22" i="9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H327" i="9"/>
  <c r="F327" i="9"/>
  <c r="F326" i="9"/>
  <c r="H326" i="9" s="1"/>
  <c r="F325" i="9"/>
  <c r="H325" i="9" s="1"/>
  <c r="F321" i="9"/>
  <c r="H321" i="9" s="1"/>
  <c r="H320" i="9"/>
  <c r="F320" i="9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H196" i="7"/>
  <c r="F196" i="7"/>
  <c r="F195" i="7"/>
  <c r="H195" i="7" s="1"/>
  <c r="F194" i="7"/>
  <c r="H194" i="7" s="1"/>
  <c r="F193" i="7"/>
  <c r="H193" i="7" s="1"/>
  <c r="F192" i="7"/>
  <c r="H192" i="7" s="1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H170" i="7"/>
  <c r="F170" i="7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H135" i="7"/>
  <c r="F135" i="7"/>
  <c r="F132" i="7"/>
  <c r="H132" i="7" s="1"/>
  <c r="F131" i="7"/>
  <c r="H131" i="7" s="1"/>
  <c r="H130" i="7"/>
  <c r="F130" i="7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H104" i="7"/>
  <c r="F104" i="7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H290" i="6"/>
  <c r="F290" i="6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H247" i="6"/>
  <c r="F247" i="6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H239" i="6"/>
  <c r="F239" i="6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H207" i="6"/>
  <c r="F207" i="6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H48" i="6"/>
  <c r="F48" i="6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H17" i="4"/>
  <c r="F17" i="4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H109" i="1"/>
  <c r="F109" i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<sst xmlns="http://schemas.openxmlformats.org/spreadsheetml/2006/main" count="6674" uniqueCount="359">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</sst>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84" zoomScaleSheetLayoutView="100" workbookViewId="0">
      <selection activeCell="A295" sqref="A295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tabSelected="1"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82" zoomScaleSheetLayoutView="100" workbookViewId="0">
      <selection activeCell="A293" sqref="A293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8" spans="1:8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x14ac:dyDescent="0.25">
      <c r="A283" s="9"/>
      <c r="B283" s="108"/>
      <c r="C283" s="9"/>
      <c r="D283" s="9"/>
      <c r="E283" s="9"/>
      <c r="F283" s="9"/>
      <c r="G283" s="9"/>
      <c r="H283" s="9"/>
    </row>
    <row r="284" spans="1:8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81" zoomScaleNormal="100" zoomScaleSheetLayoutView="100" workbookViewId="0">
      <selection activeCell="A292" sqref="A292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7" spans="1:8" ht="15.75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x14ac:dyDescent="0.25">
      <c r="A282" s="9"/>
      <c r="B282" s="108"/>
      <c r="C282" s="9"/>
      <c r="D282" s="9"/>
      <c r="E282" s="9"/>
      <c r="F282" s="9"/>
      <c r="G282" s="9"/>
      <c r="H282" s="9"/>
    </row>
    <row r="283" spans="1:8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2"/>
  <sheetViews>
    <sheetView topLeftCell="A285" zoomScaleNormal="100" zoomScaleSheetLayoutView="100" workbookViewId="0">
      <selection activeCell="A296" sqref="A296:XFD324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1" spans="1:9" ht="15.75" x14ac:dyDescent="0.25">
      <c r="A281" s="100"/>
      <c r="B281" s="321" t="s">
        <v>265</v>
      </c>
      <c r="C281" s="321"/>
      <c r="D281" s="321"/>
      <c r="E281" s="321"/>
      <c r="F281" s="321"/>
      <c r="G281" s="321"/>
      <c r="H281" s="101"/>
    </row>
    <row r="282" spans="1:9" x14ac:dyDescent="0.25">
      <c r="A282" s="100"/>
      <c r="B282" s="322" t="s">
        <v>329</v>
      </c>
      <c r="C282" s="322"/>
      <c r="D282" s="322"/>
      <c r="E282" s="322"/>
      <c r="F282" s="322"/>
      <c r="G282" s="322"/>
      <c r="H282" s="102"/>
    </row>
    <row r="283" spans="1:9" x14ac:dyDescent="0.25">
      <c r="A283" s="103"/>
      <c r="B283" s="104"/>
      <c r="C283" s="103"/>
      <c r="D283" s="105"/>
      <c r="E283" s="106"/>
      <c r="F283" s="106"/>
      <c r="G283" s="106"/>
      <c r="H283" s="106"/>
    </row>
    <row r="284" spans="1:9" x14ac:dyDescent="0.25">
      <c r="A284" s="4" t="s">
        <v>3</v>
      </c>
      <c r="B284" s="4" t="s">
        <v>4</v>
      </c>
      <c r="C284" s="4" t="s">
        <v>5</v>
      </c>
      <c r="D284" s="4" t="s">
        <v>221</v>
      </c>
      <c r="E284" s="4" t="s">
        <v>7</v>
      </c>
      <c r="F284" s="4" t="s">
        <v>8</v>
      </c>
      <c r="G284" s="4" t="s">
        <v>7</v>
      </c>
      <c r="H284" s="4" t="s">
        <v>222</v>
      </c>
    </row>
    <row r="285" spans="1:9" x14ac:dyDescent="0.25">
      <c r="A285" s="6"/>
      <c r="B285" s="107"/>
      <c r="C285" s="6"/>
      <c r="D285" s="6"/>
      <c r="E285" s="6" t="s">
        <v>11</v>
      </c>
      <c r="F285" s="6"/>
      <c r="G285" s="6" t="s">
        <v>12</v>
      </c>
      <c r="H285" s="6"/>
    </row>
    <row r="286" spans="1:9" x14ac:dyDescent="0.25">
      <c r="A286" s="9"/>
      <c r="B286" s="108"/>
      <c r="C286" s="9"/>
      <c r="D286" s="9"/>
      <c r="E286" s="9"/>
      <c r="F286" s="9"/>
      <c r="G286" s="9"/>
      <c r="H286" s="9"/>
    </row>
    <row r="287" spans="1:9" x14ac:dyDescent="0.25">
      <c r="A287" s="109">
        <v>1</v>
      </c>
      <c r="B287" s="110" t="s">
        <v>266</v>
      </c>
      <c r="C287" s="109" t="s">
        <v>19</v>
      </c>
      <c r="D287" s="22">
        <v>14</v>
      </c>
      <c r="E287" s="17">
        <v>118</v>
      </c>
      <c r="F287" s="46">
        <f t="shared" ref="F287:F294" si="24">SUM(D287+E287)</f>
        <v>132</v>
      </c>
      <c r="G287" s="17">
        <v>14</v>
      </c>
      <c r="H287" s="46">
        <f t="shared" ref="H287:H294" si="25">SUM(F287-G287)</f>
        <v>118</v>
      </c>
    </row>
    <row r="288" spans="1:9" x14ac:dyDescent="0.25">
      <c r="A288" s="16">
        <v>2</v>
      </c>
      <c r="B288" s="22" t="s">
        <v>267</v>
      </c>
      <c r="C288" s="16" t="s">
        <v>19</v>
      </c>
      <c r="D288" s="22"/>
      <c r="E288" s="17">
        <v>50</v>
      </c>
      <c r="F288" s="46">
        <f t="shared" si="24"/>
        <v>50</v>
      </c>
      <c r="G288" s="17"/>
      <c r="H288" s="46">
        <f t="shared" si="25"/>
        <v>50</v>
      </c>
    </row>
    <row r="289" spans="1:8" x14ac:dyDescent="0.25">
      <c r="A289" s="16">
        <v>3</v>
      </c>
      <c r="B289" s="22" t="s">
        <v>268</v>
      </c>
      <c r="C289" s="16" t="s">
        <v>19</v>
      </c>
      <c r="D289" s="22"/>
      <c r="E289" s="17">
        <v>118</v>
      </c>
      <c r="F289" s="46">
        <f t="shared" si="24"/>
        <v>118</v>
      </c>
      <c r="G289" s="17">
        <v>10</v>
      </c>
      <c r="H289" s="46">
        <f t="shared" si="25"/>
        <v>108</v>
      </c>
    </row>
    <row r="290" spans="1:8" x14ac:dyDescent="0.25">
      <c r="A290" s="11">
        <v>4</v>
      </c>
      <c r="B290" s="111" t="s">
        <v>269</v>
      </c>
      <c r="C290" s="11" t="s">
        <v>122</v>
      </c>
      <c r="D290" s="22"/>
      <c r="E290" s="17">
        <v>120</v>
      </c>
      <c r="F290" s="46">
        <f t="shared" si="24"/>
        <v>120</v>
      </c>
      <c r="G290" s="17">
        <v>15</v>
      </c>
      <c r="H290" s="46">
        <f t="shared" si="25"/>
        <v>105</v>
      </c>
    </row>
    <row r="291" spans="1:8" x14ac:dyDescent="0.25">
      <c r="A291" s="19">
        <v>5</v>
      </c>
      <c r="B291" s="13" t="s">
        <v>270</v>
      </c>
      <c r="C291" s="19" t="s">
        <v>19</v>
      </c>
      <c r="D291" s="22">
        <v>24</v>
      </c>
      <c r="E291" s="17">
        <v>80</v>
      </c>
      <c r="F291" s="46">
        <f t="shared" si="24"/>
        <v>104</v>
      </c>
      <c r="G291" s="17">
        <v>24</v>
      </c>
      <c r="H291" s="46">
        <f t="shared" si="25"/>
        <v>80</v>
      </c>
    </row>
    <row r="292" spans="1:8" x14ac:dyDescent="0.25">
      <c r="A292" s="16">
        <v>6</v>
      </c>
      <c r="B292" s="22" t="s">
        <v>358</v>
      </c>
      <c r="C292" s="16" t="s">
        <v>19</v>
      </c>
      <c r="D292" s="22"/>
      <c r="E292" s="17">
        <v>2</v>
      </c>
      <c r="F292" s="46">
        <f t="shared" si="24"/>
        <v>2</v>
      </c>
      <c r="G292" s="17">
        <v>2</v>
      </c>
      <c r="H292" s="46">
        <f t="shared" si="25"/>
        <v>0</v>
      </c>
    </row>
    <row r="293" spans="1:8" x14ac:dyDescent="0.25">
      <c r="A293" s="19">
        <v>7</v>
      </c>
      <c r="B293" s="14" t="s">
        <v>272</v>
      </c>
      <c r="C293" s="19" t="s">
        <v>19</v>
      </c>
      <c r="D293" s="22">
        <v>37</v>
      </c>
      <c r="E293" s="17"/>
      <c r="F293" s="46">
        <f t="shared" si="24"/>
        <v>37</v>
      </c>
      <c r="G293" s="17"/>
      <c r="H293" s="46">
        <f t="shared" si="25"/>
        <v>37</v>
      </c>
    </row>
    <row r="294" spans="1:8" x14ac:dyDescent="0.25">
      <c r="A294" s="37">
        <v>8</v>
      </c>
      <c r="B294" s="112" t="s">
        <v>273</v>
      </c>
      <c r="C294" s="113" t="s">
        <v>53</v>
      </c>
      <c r="D294" s="114"/>
      <c r="E294" s="26"/>
      <c r="F294" s="115">
        <f t="shared" si="24"/>
        <v>0</v>
      </c>
      <c r="G294" s="26"/>
      <c r="H294" s="115">
        <f t="shared" si="25"/>
        <v>0</v>
      </c>
    </row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t="15.75" hidden="1" x14ac:dyDescent="0.25">
      <c r="A302" s="329" t="s">
        <v>276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29" t="s">
        <v>277</v>
      </c>
      <c r="B303" s="329"/>
      <c r="C303" s="329"/>
      <c r="D303" s="329"/>
      <c r="E303" s="329"/>
      <c r="F303" s="329"/>
      <c r="G303" s="329"/>
      <c r="H303" s="329"/>
    </row>
    <row r="304" spans="1:8" ht="15.75" hidden="1" x14ac:dyDescent="0.25">
      <c r="A304" s="331" t="s">
        <v>330</v>
      </c>
      <c r="B304" s="330"/>
      <c r="C304" s="330"/>
      <c r="D304" s="330"/>
      <c r="E304" s="330"/>
      <c r="F304" s="330"/>
      <c r="G304" s="330"/>
      <c r="H304" s="330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178"/>
      <c r="B306" s="178"/>
      <c r="C306" s="178"/>
      <c r="D306" s="178"/>
      <c r="E306" s="178"/>
      <c r="F306" s="178"/>
      <c r="G306" s="178"/>
      <c r="H306" s="178"/>
    </row>
    <row r="307" spans="1:8" hidden="1" x14ac:dyDescent="0.25">
      <c r="A307" s="4" t="s">
        <v>3</v>
      </c>
      <c r="B307" s="4" t="s">
        <v>4</v>
      </c>
      <c r="C307" s="4" t="s">
        <v>164</v>
      </c>
      <c r="D307" s="4" t="s">
        <v>6</v>
      </c>
      <c r="E307" s="4" t="s">
        <v>7</v>
      </c>
      <c r="F307" s="4" t="s">
        <v>8</v>
      </c>
      <c r="G307" s="4" t="s">
        <v>7</v>
      </c>
      <c r="H307" s="4" t="s">
        <v>6</v>
      </c>
    </row>
    <row r="308" spans="1:8" hidden="1" x14ac:dyDescent="0.25">
      <c r="A308" s="6"/>
      <c r="B308" s="6"/>
      <c r="C308" s="6"/>
      <c r="D308" s="6" t="s">
        <v>278</v>
      </c>
      <c r="E308" s="6" t="s">
        <v>11</v>
      </c>
      <c r="F308" s="6"/>
      <c r="G308" s="6" t="s">
        <v>12</v>
      </c>
      <c r="H308" s="6"/>
    </row>
    <row r="309" spans="1:8" hidden="1" x14ac:dyDescent="0.25">
      <c r="A309" s="109"/>
      <c r="B309" s="109"/>
      <c r="C309" s="109"/>
      <c r="D309" s="109"/>
      <c r="E309" s="109"/>
      <c r="F309" s="109"/>
      <c r="G309" s="109"/>
      <c r="H309" s="109"/>
    </row>
    <row r="310" spans="1:8" hidden="1" x14ac:dyDescent="0.25">
      <c r="A310" s="16">
        <v>1</v>
      </c>
      <c r="B310" s="17" t="s">
        <v>279</v>
      </c>
      <c r="C310" s="17"/>
      <c r="D310" s="13"/>
      <c r="E310" s="14"/>
      <c r="F310" s="15">
        <f t="shared" ref="F310:F317" si="26">SUM(D310+E310)</f>
        <v>0</v>
      </c>
      <c r="G310" s="14"/>
      <c r="H310" s="15">
        <f t="shared" ref="H310:H317" si="27">SUM(F310-G310)</f>
        <v>0</v>
      </c>
    </row>
    <row r="311" spans="1:8" hidden="1" x14ac:dyDescent="0.25">
      <c r="A311" s="16">
        <v>2</v>
      </c>
      <c r="B311" s="17" t="s">
        <v>280</v>
      </c>
      <c r="C311" s="17"/>
      <c r="D311" s="13"/>
      <c r="E311" s="14"/>
      <c r="F311" s="15">
        <f t="shared" si="26"/>
        <v>0</v>
      </c>
      <c r="G311" s="14"/>
      <c r="H311" s="15">
        <f t="shared" si="27"/>
        <v>0</v>
      </c>
    </row>
    <row r="312" spans="1:8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</row>
    <row r="313" spans="1:8" hidden="1" x14ac:dyDescent="0.25">
      <c r="A313" s="16">
        <v>4</v>
      </c>
      <c r="B313" s="17" t="s">
        <v>282</v>
      </c>
      <c r="C313" s="16" t="s">
        <v>283</v>
      </c>
      <c r="D313" s="13">
        <v>8</v>
      </c>
      <c r="E313" s="14">
        <v>25</v>
      </c>
      <c r="F313" s="15">
        <f t="shared" ref="F313:F314" si="28">SUM(D313+E313)</f>
        <v>33</v>
      </c>
      <c r="G313" s="14">
        <v>23</v>
      </c>
      <c r="H313" s="15">
        <f t="shared" ref="H313:H314" si="29">SUM(F313-G313)</f>
        <v>10</v>
      </c>
    </row>
    <row r="314" spans="1:8" hidden="1" x14ac:dyDescent="0.25">
      <c r="A314" s="16">
        <v>5</v>
      </c>
      <c r="B314" s="17" t="s">
        <v>284</v>
      </c>
      <c r="C314" s="16" t="s">
        <v>283</v>
      </c>
      <c r="D314" s="13">
        <v>13</v>
      </c>
      <c r="E314" s="14">
        <v>10</v>
      </c>
      <c r="F314" s="15">
        <f t="shared" si="28"/>
        <v>23</v>
      </c>
      <c r="G314" s="14">
        <v>12</v>
      </c>
      <c r="H314" s="15">
        <f t="shared" si="29"/>
        <v>11</v>
      </c>
    </row>
    <row r="315" spans="1:8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7</v>
      </c>
      <c r="B316" s="17" t="s">
        <v>286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>
        <v>8</v>
      </c>
      <c r="B317" s="17" t="s">
        <v>287</v>
      </c>
      <c r="C317" s="17"/>
      <c r="D317" s="13"/>
      <c r="E317" s="14"/>
      <c r="F317" s="15">
        <f t="shared" si="26"/>
        <v>0</v>
      </c>
      <c r="G317" s="14"/>
      <c r="H317" s="15">
        <f t="shared" si="27"/>
        <v>0</v>
      </c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6"/>
      <c r="B319" s="17"/>
      <c r="C319" s="17"/>
      <c r="D319" s="17"/>
      <c r="E319" s="17"/>
      <c r="F319" s="17"/>
      <c r="G319" s="17"/>
      <c r="H319" s="17"/>
    </row>
    <row r="320" spans="1:8" hidden="1" x14ac:dyDescent="0.25">
      <c r="A320" s="120"/>
      <c r="B320" s="120"/>
      <c r="C320" s="120"/>
      <c r="D320" s="120"/>
      <c r="E320" s="120"/>
      <c r="F320" s="120"/>
      <c r="G320" s="120"/>
      <c r="H320" s="120"/>
    </row>
    <row r="321" hidden="1" x14ac:dyDescent="0.25"/>
    <row r="322" hidden="1" x14ac:dyDescent="0.25"/>
    <row r="323" hidden="1" x14ac:dyDescent="0.25"/>
    <row r="324" hidden="1" x14ac:dyDescent="0.25"/>
    <row r="332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3:H303"/>
    <mergeCell ref="A304:H304"/>
    <mergeCell ref="B229:G229"/>
    <mergeCell ref="B281:G281"/>
    <mergeCell ref="B282:G282"/>
    <mergeCell ref="A302:H30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88" zoomScaleSheetLayoutView="100" workbookViewId="0">
      <selection activeCell="A299" sqref="A299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3" spans="1:8" ht="15.75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x14ac:dyDescent="0.25">
      <c r="A288" s="9"/>
      <c r="B288" s="108"/>
      <c r="C288" s="9"/>
      <c r="D288" s="9"/>
      <c r="E288" s="9"/>
      <c r="F288" s="9"/>
      <c r="G288" s="9"/>
      <c r="H288" s="9"/>
    </row>
    <row r="289" spans="1:8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2022-10-29T10:04:21Z</dcterms:modified>
</cp:coreProperties>
</file>