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Keuangan\"/>
    </mc:Choice>
  </mc:AlternateContent>
  <xr:revisionPtr revIDLastSave="0" documentId="13_ncr:1_{F2A9F9E2-3FB2-4B45-AF09-FA310490AAA0}" xr6:coauthVersionLast="47" xr6:coauthVersionMax="47" xr10:uidLastSave="{00000000-0000-0000-0000-000000000000}"/>
  <bookViews>
    <workbookView xWindow="-120" yWindow="-120" windowWidth="29040" windowHeight="15720" firstSheet="7" activeTab="7" xr2:uid="{00000000-000D-0000-FFFF-FFFF00000000}"/>
  </bookViews>
  <sheets>
    <sheet name="JANUARI 2023" sheetId="16" state="hidden" r:id="rId1"/>
    <sheet name="FEBRUARI 2023" sheetId="17" state="hidden" r:id="rId2"/>
    <sheet name="MARET 2023 " sheetId="18" state="hidden" r:id="rId3"/>
    <sheet name="APRIL 2023" sheetId="19" state="hidden" r:id="rId4"/>
    <sheet name="MEI 2023" sheetId="20" state="hidden" r:id="rId5"/>
    <sheet name="JUNI 2023" sheetId="21" state="hidden" r:id="rId6"/>
    <sheet name="JULI 2023" sheetId="22" state="hidden" r:id="rId7"/>
    <sheet name="AGUSTUS 2023" sheetId="23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F278" i="23" l="1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J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H148" i="23" s="1"/>
  <c r="J148" i="23" s="1"/>
  <c r="D152" i="23"/>
  <c r="F152" i="23" s="1"/>
  <c r="H152" i="23" s="1"/>
  <c r="J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H190" i="23" s="1"/>
  <c r="J190" i="23" s="1"/>
  <c r="D191" i="23"/>
  <c r="F191" i="23" s="1"/>
  <c r="H191" i="23" s="1"/>
  <c r="D192" i="23"/>
  <c r="F192" i="23" s="1"/>
  <c r="H192" i="23" s="1"/>
  <c r="J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3" s="1"/>
  <c r="J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H293" i="23" s="1"/>
  <c r="J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H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6" i="23" s="1"/>
  <c r="J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J42" i="23" l="1"/>
  <c r="J144" i="23"/>
  <c r="D194" i="23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J97" i="18" l="1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I250" i="19" s="1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D200" i="19" l="1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J244" i="22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I300" i="21" s="1"/>
  <c r="D260" i="22"/>
  <c r="F260" i="22" s="1"/>
  <c r="H260" i="22" s="1"/>
  <c r="J284" i="21"/>
  <c r="D283" i="22"/>
  <c r="J197" i="19"/>
  <c r="J94" i="20" l="1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J77" i="22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I251" i="21" s="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J29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I300" i="23" l="1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I233" i="21" s="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51" i="23" l="1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J41" i="22"/>
  <c r="J27" i="22"/>
  <c r="J114" i="22"/>
  <c r="D114" i="23"/>
  <c r="F114" i="23" s="1"/>
  <c r="H114" i="23" s="1"/>
  <c r="J114" i="23" s="1"/>
  <c r="J169" i="22"/>
  <c r="J14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I233" i="23" l="1"/>
  <c r="I301" i="23" s="1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<sst xmlns="http://schemas.openxmlformats.org/spreadsheetml/2006/main" count="4176" uniqueCount="270">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</sst>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248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54986300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34045300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89673350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235132450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250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48856500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30995500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83413100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219692600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251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6" t="s">
        <v>239</v>
      </c>
      <c r="B17" s="197"/>
      <c r="C17" s="189"/>
      <c r="D17" s="189"/>
      <c r="E17" s="189"/>
      <c r="F17" s="189"/>
      <c r="G17" s="189"/>
      <c r="H17" s="190"/>
      <c r="I17" s="181">
        <f>SUM(J9:J14)</f>
        <v>149272900</v>
      </c>
      <c r="J17" s="180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8" t="s">
        <v>20</v>
      </c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78" t="s">
        <v>239</v>
      </c>
      <c r="B232" s="179"/>
      <c r="C232" s="179"/>
      <c r="D232" s="179"/>
      <c r="E232" s="179"/>
      <c r="F232" s="179"/>
      <c r="G232" s="179"/>
      <c r="H232" s="180"/>
      <c r="I232" s="181">
        <f>SUM(J26:J231)</f>
        <v>62300000</v>
      </c>
      <c r="J232" s="180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5" t="s">
        <v>257</v>
      </c>
      <c r="B235" s="195"/>
      <c r="C235" s="195"/>
      <c r="D235" s="195"/>
      <c r="E235" s="195"/>
      <c r="F235" s="195"/>
      <c r="G235" s="195"/>
      <c r="H235" s="195"/>
      <c r="I235" s="195"/>
      <c r="J235" s="195"/>
    </row>
    <row r="236" spans="1:10" x14ac:dyDescent="0.25">
      <c r="A236" s="2"/>
      <c r="J236" s="65"/>
    </row>
    <row r="237" spans="1:10" x14ac:dyDescent="0.25">
      <c r="A237" s="184" t="s">
        <v>2</v>
      </c>
      <c r="B237" s="184" t="s">
        <v>3</v>
      </c>
      <c r="C237" s="184" t="s">
        <v>4</v>
      </c>
      <c r="D237" s="186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85"/>
      <c r="B238" s="185"/>
      <c r="C238" s="185"/>
      <c r="D238" s="187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78" t="s">
        <v>239</v>
      </c>
      <c r="B249" s="179"/>
      <c r="C249" s="179"/>
      <c r="D249" s="179"/>
      <c r="E249" s="179"/>
      <c r="F249" s="179"/>
      <c r="G249" s="179"/>
      <c r="H249" s="180"/>
      <c r="I249" s="181">
        <f>SUM(J241:J247)</f>
        <v>50893000</v>
      </c>
      <c r="J249" s="180"/>
    </row>
    <row r="250" spans="1:10" x14ac:dyDescent="0.25">
      <c r="A250" s="3"/>
      <c r="C250" s="3"/>
      <c r="F250" s="121"/>
      <c r="H250" s="121"/>
    </row>
    <row r="251" spans="1:10" ht="18" x14ac:dyDescent="0.25">
      <c r="A251" s="195" t="s">
        <v>186</v>
      </c>
      <c r="B251" s="195"/>
      <c r="C251" s="195"/>
      <c r="D251" s="195"/>
      <c r="E251" s="195"/>
      <c r="F251" s="195"/>
      <c r="G251" s="195"/>
      <c r="H251" s="195"/>
      <c r="I251" s="195"/>
      <c r="J251" s="195"/>
    </row>
    <row r="252" spans="1:10" x14ac:dyDescent="0.25">
      <c r="A252" s="2"/>
    </row>
    <row r="253" spans="1:10" x14ac:dyDescent="0.25">
      <c r="A253" s="184" t="s">
        <v>2</v>
      </c>
      <c r="B253" s="184" t="s">
        <v>3</v>
      </c>
      <c r="C253" s="184" t="s">
        <v>4</v>
      </c>
      <c r="D253" s="186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85"/>
      <c r="B254" s="185"/>
      <c r="C254" s="185"/>
      <c r="D254" s="187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78" t="s">
        <v>256</v>
      </c>
      <c r="B295" s="179"/>
      <c r="C295" s="179"/>
      <c r="D295" s="179"/>
      <c r="E295" s="179"/>
      <c r="F295" s="179"/>
      <c r="G295" s="179"/>
      <c r="H295" s="180"/>
      <c r="I295" s="181">
        <f>SUM(J257:J294)</f>
        <v>79590000</v>
      </c>
      <c r="J295" s="180"/>
    </row>
    <row r="296" spans="1:10" x14ac:dyDescent="0.25">
      <c r="A296" s="182" t="s">
        <v>240</v>
      </c>
      <c r="B296" s="182"/>
      <c r="C296" s="182"/>
      <c r="D296" s="182"/>
      <c r="E296" s="182"/>
      <c r="F296" s="182"/>
      <c r="G296" s="182"/>
      <c r="H296" s="182"/>
      <c r="I296" s="183">
        <f>I17+I232+I249+I295</f>
        <v>342055900</v>
      </c>
      <c r="J296" s="182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77"/>
      <c r="D298" s="177"/>
      <c r="E298" s="177"/>
      <c r="F298" s="177"/>
      <c r="G298" s="177"/>
      <c r="H298" s="177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76"/>
      <c r="D303" s="176"/>
      <c r="E303" s="176"/>
      <c r="F303" s="176"/>
      <c r="G303" s="176"/>
      <c r="H303" s="176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3:8" x14ac:dyDescent="0.25">
      <c r="C305" s="3"/>
      <c r="F305" s="121"/>
      <c r="H305" s="12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C303:H303"/>
    <mergeCell ref="C304:H304"/>
    <mergeCell ref="A295:H295"/>
    <mergeCell ref="I295:J295"/>
    <mergeCell ref="A296:H296"/>
    <mergeCell ref="I296:J296"/>
    <mergeCell ref="C298:H298"/>
    <mergeCell ref="C299:H299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181">
        <f>SUM(J9:J17)</f>
        <v>221339900</v>
      </c>
      <c r="J18" s="180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34564000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60040500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166627500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482571900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267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60992500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42965500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149613100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449821400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34689500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31955500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145414850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391191850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7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37431500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28235700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141335750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376720550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8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269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hidden="1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hidden="1" x14ac:dyDescent="0.25">
      <c r="A22" s="2"/>
    </row>
    <row r="23" spans="1:10" hidden="1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hidden="1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hidden="1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hidden="1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hidden="1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hidden="1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hidden="1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hidden="1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hidden="1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hidden="1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hidden="1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hidden="1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hidden="1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hidden="1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hidden="1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hidden="1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hidden="1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hidden="1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hidden="1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hidden="1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hidden="1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hidden="1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hidden="1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hidden="1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hidden="1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hidden="1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hidden="1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hidden="1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hidden="1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hidden="1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hidden="1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hidden="1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hidden="1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hidden="1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hidden="1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hidden="1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hidden="1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hidden="1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hidden="1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hidden="1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hidden="1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hidden="1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hidden="1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hidden="1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hidden="1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hidden="1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hidden="1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hidden="1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hidden="1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hidden="1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hidden="1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hidden="1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hidden="1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hidden="1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hidden="1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hidden="1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hidden="1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hidden="1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hidden="1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hidden="1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hidden="1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hidden="1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hidden="1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hidden="1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hidden="1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hidden="1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hidden="1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hidden="1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hidden="1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hidden="1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hidden="1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hidden="1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hidden="1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hidden="1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hidden="1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hidden="1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hidden="1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hidden="1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hidden="1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hidden="1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hidden="1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hidden="1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hidden="1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hidden="1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hidden="1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hidden="1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hidden="1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hidden="1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hidden="1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hidden="1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hidden="1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hidden="1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hidden="1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hidden="1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hidden="1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hidden="1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hidden="1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hidden="1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hidden="1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hidden="1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hidden="1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hidden="1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hidden="1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hidden="1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hidden="1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hidden="1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hidden="1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hidden="1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hidden="1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hidden="1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hidden="1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hidden="1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hidden="1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hidden="1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hidden="1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hidden="1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hidden="1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hidden="1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hidden="1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hidden="1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hidden="1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hidden="1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hidden="1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hidden="1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hidden="1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hidden="1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hidden="1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hidden="1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hidden="1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hidden="1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hidden="1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hidden="1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hidden="1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hidden="1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hidden="1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hidden="1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hidden="1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hidden="1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hidden="1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hidden="1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hidden="1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hidden="1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hidden="1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hidden="1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hidden="1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hidden="1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hidden="1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hidden="1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hidden="1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hidden="1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hidden="1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hidden="1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hidden="1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hidden="1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hidden="1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hidden="1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hidden="1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hidden="1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hidden="1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hidden="1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hidden="1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hidden="1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hidden="1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hidden="1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hidden="1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hidden="1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hidden="1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hidden="1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hidden="1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hidden="1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hidden="1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hidden="1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hidden="1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hidden="1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hidden="1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hidden="1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hidden="1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hidden="1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hidden="1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hidden="1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hidden="1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hidden="1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hidden="1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hidden="1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hidden="1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hidden="1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hidden="1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hidden="1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hidden="1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hidden="1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hidden="1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hidden="1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hidden="1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hidden="1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hidden="1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hidden="1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hidden="1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hidden="1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hidden="1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hidden="1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hidden="1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hidden="1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hidden="1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hidden="1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hidden="1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hidden="1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hidden="1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hidden="1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hidden="1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hidden="1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hidden="1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43339500</v>
      </c>
      <c r="J233" s="180"/>
    </row>
    <row r="234" spans="1:10" hidden="1" x14ac:dyDescent="0.25">
      <c r="A234" s="3"/>
      <c r="B234" s="12"/>
      <c r="C234" s="3"/>
      <c r="F234" s="151"/>
      <c r="H234" s="151"/>
      <c r="J234" s="64"/>
    </row>
    <row r="235" spans="1:10" hidden="1" x14ac:dyDescent="0.25">
      <c r="A235" s="3"/>
      <c r="B235" s="12"/>
      <c r="C235" s="3"/>
      <c r="F235" s="151"/>
      <c r="H235" s="151"/>
    </row>
    <row r="236" spans="1:10" hidden="1" x14ac:dyDescent="0.25">
      <c r="A236" s="3"/>
      <c r="B236" s="12"/>
      <c r="C236" s="3"/>
      <c r="F236" s="151"/>
      <c r="H236" s="151"/>
    </row>
    <row r="237" spans="1:10" ht="18" hidden="1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hidden="1" x14ac:dyDescent="0.25">
      <c r="A238" s="2"/>
      <c r="J238" s="65"/>
    </row>
    <row r="239" spans="1:10" hidden="1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hidden="1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hidden="1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hidden="1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hidden="1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hidden="1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hidden="1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hidden="1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hidden="1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hidden="1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hidden="1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hidden="1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hidden="1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26165200</v>
      </c>
      <c r="J251" s="180"/>
    </row>
    <row r="252" spans="1:10" hidden="1" x14ac:dyDescent="0.25">
      <c r="A252" s="3"/>
      <c r="C252" s="3"/>
      <c r="F252" s="151"/>
      <c r="H252" s="151"/>
    </row>
    <row r="253" spans="1:10" ht="18" hidden="1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hidden="1" x14ac:dyDescent="0.25">
      <c r="A254" s="2"/>
    </row>
    <row r="255" spans="1:10" hidden="1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hidden="1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hidden="1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hidden="1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hidden="1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hidden="1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hidden="1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hidden="1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hidden="1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hidden="1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hidden="1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hidden="1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hidden="1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hidden="1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hidden="1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hidden="1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hidden="1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hidden="1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hidden="1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hidden="1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hidden="1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hidden="1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hidden="1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hidden="1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hidden="1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hidden="1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hidden="1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hidden="1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hidden="1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hidden="1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hidden="1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hidden="1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hidden="1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hidden="1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hidden="1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hidden="1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hidden="1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hidden="1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hidden="1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hidden="1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hidden="1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hidden="1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hidden="1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hidden="1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hidden="1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hidden="1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134649300</v>
      </c>
      <c r="J300" s="180"/>
    </row>
    <row r="301" spans="1:10" hidden="1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363122200</v>
      </c>
      <c r="J301" s="182"/>
    </row>
    <row r="302" spans="1:10" hidden="1" x14ac:dyDescent="0.25">
      <c r="A302" s="3"/>
      <c r="B302" s="12"/>
      <c r="C302" s="3"/>
      <c r="F302" s="151"/>
      <c r="H302" s="151"/>
      <c r="J302">
        <v>391191850</v>
      </c>
    </row>
    <row r="303" spans="1:10" hidden="1" x14ac:dyDescent="0.25">
      <c r="A303" s="3"/>
      <c r="C303" s="177"/>
      <c r="D303" s="177"/>
      <c r="E303" s="177"/>
      <c r="F303" s="177"/>
      <c r="G303" s="177"/>
      <c r="H303" s="177"/>
    </row>
    <row r="304" spans="1:10" hidden="1" x14ac:dyDescent="0.25">
      <c r="A304" s="3"/>
      <c r="C304" s="177"/>
      <c r="D304" s="177"/>
      <c r="E304" s="177"/>
      <c r="F304" s="177"/>
      <c r="G304" s="177"/>
      <c r="H304" s="177"/>
    </row>
    <row r="305" spans="1:8" hidden="1" x14ac:dyDescent="0.25">
      <c r="A305" s="3"/>
      <c r="C305" s="3"/>
      <c r="F305" s="151"/>
      <c r="H305" s="151"/>
    </row>
    <row r="306" spans="1:8" hidden="1" x14ac:dyDescent="0.25">
      <c r="A306" s="3"/>
      <c r="C306" s="3"/>
      <c r="F306" s="151"/>
      <c r="H306" s="151"/>
    </row>
    <row r="307" spans="1:8" hidden="1" x14ac:dyDescent="0.25">
      <c r="A307" s="3"/>
      <c r="C307" s="3"/>
      <c r="F307" s="151"/>
      <c r="H307" s="151"/>
    </row>
    <row r="308" spans="1:8" hidden="1" x14ac:dyDescent="0.25">
      <c r="A308" s="3"/>
      <c r="C308" s="176"/>
      <c r="D308" s="176"/>
      <c r="E308" s="176"/>
      <c r="F308" s="176"/>
      <c r="G308" s="176"/>
      <c r="H308" s="176"/>
    </row>
    <row r="309" spans="1:8" hidden="1" x14ac:dyDescent="0.25">
      <c r="A309" s="3"/>
      <c r="C309" s="177"/>
      <c r="D309" s="177"/>
      <c r="E309" s="177"/>
      <c r="F309" s="177"/>
      <c r="G309" s="177"/>
      <c r="H309" s="177"/>
    </row>
    <row r="310" spans="1:8" hidden="1" x14ac:dyDescent="0.25">
      <c r="C310" s="3"/>
      <c r="F310" s="151"/>
      <c r="H310" s="151"/>
    </row>
  </sheetData>
  <mergeCells count="38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  <mergeCell ref="A4:J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2023-09-17T01:41:56Z</dcterms:modified>
</cp:coreProperties>
</file>