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J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<sst xmlns="http://schemas.openxmlformats.org/spreadsheetml/2006/main" count="40" uniqueCount="40">
  <si>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PEMERINTAH KABUPATEN TEGAL</t>
  </si>
  <si>
    <t>Jl. Dr. Sutomo No. 63 Telp. (0283) 491016, Fax. 491016 Slawi – 52419</t>
  </si>
  <si>
    <t>RSUD DOKTER SOESELO</t>
  </si>
  <si>
    <t>NO</t>
  </si>
  <si>
    <t>JUMLAH</t>
  </si>
  <si>
    <t>DATA KUNJUNGAN RAWAT JALAN</t>
  </si>
  <si>
    <t>J U M L A H</t>
  </si>
  <si>
    <t>K L I N I K</t>
  </si>
  <si>
    <t>Anak</t>
  </si>
  <si>
    <t>Bedah Orthopedi</t>
  </si>
  <si>
    <t>Bedah Umum</t>
  </si>
  <si>
    <t>Bedah Urologi</t>
  </si>
  <si>
    <t>Gigi</t>
  </si>
  <si>
    <t>Jantung</t>
  </si>
  <si>
    <t>Kulit &amp; Kelamin</t>
  </si>
  <si>
    <t>Mata</t>
  </si>
  <si>
    <t>Paru</t>
  </si>
  <si>
    <t>Penyakit Dalam</t>
  </si>
  <si>
    <t>Psikologi</t>
  </si>
  <si>
    <t>Syaraf</t>
  </si>
  <si>
    <t>Umum</t>
  </si>
  <si>
    <t>Gigi Bedah Mulut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</si>
  <si>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</si>
  <si>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</si>
  <si>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</si>
  <si>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</si>
  <si>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</si>
  <si>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</si>
  <si>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</si>
  <si>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</si>
  <si>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</si>
  <si>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</si>
  <si>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</si>
  <si>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</si>
  <si>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2021</t>
  </si>
  <si>
    <t>Kebid. &amp; Kand.</t>
  </si>
  <si>
    <t>Jiwa/Psikiatri</t>
  </si>
  <si>
    <t>TB. MDR</t>
  </si>
  <si>
    <t>THT</t>
  </si>
  <si>
    <t>Rehab Medis</t>
  </si>
</sst>
</file>

<file path=xl/styles.xml><?xml version="1.0" encoding="utf-8"?>
<styleSheet xmlns="http://schemas.openxmlformats.org/spreadsheetml/2006/main">
  <numFmts count="1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vertical="center" wrapText="1"/>
    </xf>
    <xf numFmtId="1" fontId="26" fillId="0" borderId="17" xfId="0" applyNumberFormat="1" applyFont="1" applyBorder="1" applyAlignment="1">
      <alignment horizontal="center" vertical="center"/>
    </xf>
    <xf numFmtId="1" fontId="26" fillId="0" borderId="18" xfId="0" applyNumberFormat="1" applyFont="1" applyBorder="1" applyAlignment="1">
      <alignment horizontal="center" vertical="center"/>
    </xf>
    <xf numFmtId="1" fontId="26" fillId="0" borderId="19" xfId="0" applyNumberFormat="1" applyFont="1" applyBorder="1" applyAlignment="1">
      <alignment horizontal="center" vertical="center"/>
    </xf>
    <xf numFmtId="1" fontId="27" fillId="33" borderId="20" xfId="0" applyNumberFormat="1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vertical="center" wrapText="1"/>
    </xf>
    <xf numFmtId="1" fontId="26" fillId="0" borderId="23" xfId="0" applyNumberFormat="1" applyFont="1" applyBorder="1" applyAlignment="1">
      <alignment horizontal="center" vertical="center"/>
    </xf>
    <xf numFmtId="1" fontId="26" fillId="0" borderId="24" xfId="0" applyNumberFormat="1" applyFont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1" fontId="27" fillId="33" borderId="25" xfId="0" applyNumberFormat="1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vertical="center" wrapText="1"/>
    </xf>
    <xf numFmtId="1" fontId="26" fillId="0" borderId="28" xfId="0" applyNumberFormat="1" applyFont="1" applyBorder="1" applyAlignment="1">
      <alignment horizontal="center" vertical="center"/>
    </xf>
    <xf numFmtId="1" fontId="26" fillId="0" borderId="29" xfId="0" applyNumberFormat="1" applyFont="1" applyBorder="1" applyAlignment="1">
      <alignment horizontal="center" vertical="center"/>
    </xf>
    <xf numFmtId="1" fontId="26" fillId="0" borderId="27" xfId="0" applyNumberFormat="1" applyFont="1" applyBorder="1" applyAlignment="1">
      <alignment horizontal="center" vertical="center"/>
    </xf>
    <xf numFmtId="1" fontId="27" fillId="33" borderId="30" xfId="0" applyNumberFormat="1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27" fillId="33" borderId="32" xfId="0" applyFont="1" applyFill="1" applyBorder="1" applyAlignment="1">
      <alignment horizontal="center" vertical="center"/>
    </xf>
    <xf numFmtId="1" fontId="27" fillId="33" borderId="33" xfId="0" applyNumberFormat="1" applyFont="1" applyFill="1" applyBorder="1" applyAlignment="1">
      <alignment horizontal="center" vertical="center"/>
    </xf>
    <xf numFmtId="1" fontId="27" fillId="33" borderId="34" xfId="0" applyNumberFormat="1" applyFont="1" applyFill="1" applyBorder="1" applyAlignment="1">
      <alignment horizontal="center" vertical="center"/>
    </xf>
    <xf numFmtId="1" fontId="27" fillId="33" borderId="32" xfId="0" applyNumberFormat="1" applyFont="1" applyFill="1" applyBorder="1" applyAlignment="1">
      <alignment horizontal="center" vertical="center"/>
    </xf>
    <xf numFmtId="1" fontId="27" fillId="33" borderId="35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8.7109375" style="0" customWidth="1"/>
    <col min="15" max="15" width="10.7109375" style="0" customWidth="1"/>
  </cols>
  <sheetData>
    <row r="1" spans="1:15" ht="15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25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6" ht="15.75">
      <c r="A4" s="1"/>
      <c r="B4" s="1"/>
      <c r="C4" s="1"/>
      <c r="D4" s="1"/>
      <c r="E4" s="1"/>
      <c r="F4" s="1"/>
    </row>
    <row r="5" spans="1:15" ht="15.75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6" ht="15.75" thickBot="1">
      <c r="A7" s="2"/>
      <c r="B7" s="2"/>
      <c r="C7" s="2"/>
      <c r="D7" s="2"/>
      <c r="E7" s="2"/>
      <c r="F7" s="2"/>
    </row>
    <row r="8" spans="1:15" ht="16.5" thickBot="1">
      <c r="A8" s="7" t="s">
        <v>3</v>
      </c>
      <c r="B8" s="8" t="s">
        <v>7</v>
      </c>
      <c r="C8" s="9" t="s">
        <v>22</v>
      </c>
      <c r="D8" s="10" t="s">
        <v>23</v>
      </c>
      <c r="E8" s="10" t="s">
        <v>24</v>
      </c>
      <c r="F8" s="10" t="s">
        <v>25</v>
      </c>
      <c r="G8" s="10" t="s">
        <v>26</v>
      </c>
      <c r="H8" s="10" t="s">
        <v>27</v>
      </c>
      <c r="I8" s="10" t="s">
        <v>28</v>
      </c>
      <c r="J8" s="10" t="s">
        <v>29</v>
      </c>
      <c r="K8" s="10" t="s">
        <v>30</v>
      </c>
      <c r="L8" s="10" t="s">
        <v>31</v>
      </c>
      <c r="M8" s="10" t="s">
        <v>32</v>
      </c>
      <c r="N8" s="8" t="s">
        <v>33</v>
      </c>
      <c r="O8" s="11" t="s">
        <v>4</v>
      </c>
    </row>
    <row r="9" spans="1:15" ht="16.5" thickTop="1">
      <c r="A9" s="12">
        <v>1</v>
      </c>
      <c r="B9" s="13" t="s">
        <v>8</v>
      </c>
      <c r="C9" s="14">
        <v>322</v>
      </c>
      <c r="D9" s="15">
        <v>308</v>
      </c>
      <c r="E9" s="15">
        <v>320</v>
      </c>
      <c r="F9" s="15">
        <v>378</v>
      </c>
      <c r="G9" s="15">
        <v>366</v>
      </c>
      <c r="H9" s="15">
        <v>313</v>
      </c>
      <c r="I9" s="15">
        <v>248</v>
      </c>
      <c r="J9" s="15">
        <v>341</v>
      </c>
      <c r="K9" s="15">
        <v>379</v>
      </c>
      <c r="L9" s="15">
        <v>418</v>
      </c>
      <c r="M9" s="15">
        <v>488</v>
      </c>
      <c r="N9" s="16">
        <v>614</v>
      </c>
      <c r="O9" s="17">
        <f>SUM(C9:N9)</f>
        <v>4495</v>
      </c>
    </row>
    <row r="10" spans="1:15" ht="15.75">
      <c r="A10" s="18">
        <v>2</v>
      </c>
      <c r="B10" s="19" t="s">
        <v>9</v>
      </c>
      <c r="C10" s="20">
        <v>206</v>
      </c>
      <c r="D10" s="21">
        <v>213</v>
      </c>
      <c r="E10" s="21">
        <v>254</v>
      </c>
      <c r="F10" s="21">
        <v>255</v>
      </c>
      <c r="G10" s="21">
        <v>201</v>
      </c>
      <c r="H10" s="21">
        <v>205</v>
      </c>
      <c r="I10" s="21">
        <v>152</v>
      </c>
      <c r="J10" s="21">
        <v>218</v>
      </c>
      <c r="K10" s="21">
        <v>217</v>
      </c>
      <c r="L10" s="21">
        <v>232</v>
      </c>
      <c r="M10" s="21">
        <v>304</v>
      </c>
      <c r="N10" s="22">
        <v>413</v>
      </c>
      <c r="O10" s="23">
        <f aca="true" t="shared" si="0" ref="O10:O26">SUM(C10:N10)</f>
        <v>2870</v>
      </c>
    </row>
    <row r="11" spans="1:15" ht="15.75">
      <c r="A11" s="18">
        <v>3</v>
      </c>
      <c r="B11" s="19" t="s">
        <v>10</v>
      </c>
      <c r="C11" s="20">
        <v>425</v>
      </c>
      <c r="D11" s="21">
        <v>328</v>
      </c>
      <c r="E11" s="21">
        <v>491</v>
      </c>
      <c r="F11" s="21">
        <v>518</v>
      </c>
      <c r="G11" s="21">
        <v>440</v>
      </c>
      <c r="H11" s="21">
        <v>542</v>
      </c>
      <c r="I11" s="21">
        <v>316</v>
      </c>
      <c r="J11" s="21">
        <v>323</v>
      </c>
      <c r="K11" s="21">
        <v>483</v>
      </c>
      <c r="L11" s="21">
        <v>423</v>
      </c>
      <c r="M11" s="21">
        <v>562</v>
      </c>
      <c r="N11" s="22">
        <v>862</v>
      </c>
      <c r="O11" s="23">
        <f t="shared" si="0"/>
        <v>5713</v>
      </c>
    </row>
    <row r="12" spans="1:15" ht="15.75">
      <c r="A12" s="18">
        <v>4</v>
      </c>
      <c r="B12" s="19" t="s">
        <v>11</v>
      </c>
      <c r="C12" s="20">
        <v>317</v>
      </c>
      <c r="D12" s="21">
        <v>292</v>
      </c>
      <c r="E12" s="21">
        <v>375</v>
      </c>
      <c r="F12" s="21">
        <v>410</v>
      </c>
      <c r="G12" s="21">
        <v>392</v>
      </c>
      <c r="H12" s="21">
        <v>242</v>
      </c>
      <c r="I12" s="21">
        <v>301</v>
      </c>
      <c r="J12" s="21">
        <v>361</v>
      </c>
      <c r="K12" s="21">
        <v>366</v>
      </c>
      <c r="L12" s="21">
        <v>380</v>
      </c>
      <c r="M12" s="21">
        <v>405</v>
      </c>
      <c r="N12" s="22">
        <v>493</v>
      </c>
      <c r="O12" s="23">
        <f>SUM(C12:N12)</f>
        <v>4334</v>
      </c>
    </row>
    <row r="13" spans="1:15" ht="15.75">
      <c r="A13" s="18">
        <v>5</v>
      </c>
      <c r="B13" s="19" t="s">
        <v>12</v>
      </c>
      <c r="C13" s="20">
        <v>38</v>
      </c>
      <c r="D13" s="21">
        <v>96</v>
      </c>
      <c r="E13" s="21">
        <v>134</v>
      </c>
      <c r="F13" s="21">
        <v>114</v>
      </c>
      <c r="G13" s="21">
        <v>115</v>
      </c>
      <c r="H13" s="21">
        <v>82</v>
      </c>
      <c r="I13" s="21">
        <v>44</v>
      </c>
      <c r="J13" s="21">
        <v>69</v>
      </c>
      <c r="K13" s="21">
        <v>147</v>
      </c>
      <c r="L13" s="21">
        <v>139</v>
      </c>
      <c r="M13" s="21">
        <v>166</v>
      </c>
      <c r="N13" s="22">
        <v>233</v>
      </c>
      <c r="O13" s="23">
        <f t="shared" si="0"/>
        <v>1377</v>
      </c>
    </row>
    <row r="14" spans="1:15" ht="15.75">
      <c r="A14" s="18">
        <v>6</v>
      </c>
      <c r="B14" s="19" t="s">
        <v>21</v>
      </c>
      <c r="C14" s="20">
        <v>122</v>
      </c>
      <c r="D14" s="21">
        <v>136</v>
      </c>
      <c r="E14" s="21">
        <v>159</v>
      </c>
      <c r="F14" s="21">
        <v>156</v>
      </c>
      <c r="G14" s="21">
        <v>112</v>
      </c>
      <c r="H14" s="21">
        <v>146</v>
      </c>
      <c r="I14" s="21">
        <v>107</v>
      </c>
      <c r="J14" s="21">
        <v>148</v>
      </c>
      <c r="K14" s="21">
        <v>158</v>
      </c>
      <c r="L14" s="21">
        <v>151</v>
      </c>
      <c r="M14" s="21">
        <v>168</v>
      </c>
      <c r="N14" s="22">
        <v>203</v>
      </c>
      <c r="O14" s="23">
        <f>SUM(C14:N14)</f>
        <v>1766</v>
      </c>
    </row>
    <row r="15" spans="1:15" ht="15.75">
      <c r="A15" s="18">
        <v>7</v>
      </c>
      <c r="B15" s="19" t="s">
        <v>13</v>
      </c>
      <c r="C15" s="20">
        <v>1306</v>
      </c>
      <c r="D15" s="21">
        <v>1202</v>
      </c>
      <c r="E15" s="21">
        <v>1345</v>
      </c>
      <c r="F15" s="21">
        <v>1255</v>
      </c>
      <c r="G15" s="21">
        <v>1099</v>
      </c>
      <c r="H15" s="21">
        <v>1165</v>
      </c>
      <c r="I15" s="21">
        <v>1086</v>
      </c>
      <c r="J15" s="21">
        <v>1220</v>
      </c>
      <c r="K15" s="21">
        <v>1229</v>
      </c>
      <c r="L15" s="21">
        <v>1203</v>
      </c>
      <c r="M15" s="21">
        <v>1274</v>
      </c>
      <c r="N15" s="22">
        <v>1527</v>
      </c>
      <c r="O15" s="23">
        <f t="shared" si="0"/>
        <v>14911</v>
      </c>
    </row>
    <row r="16" spans="1:15" ht="15.75">
      <c r="A16" s="18">
        <v>8</v>
      </c>
      <c r="B16" s="19" t="s">
        <v>35</v>
      </c>
      <c r="C16" s="20">
        <v>228</v>
      </c>
      <c r="D16" s="21">
        <v>202</v>
      </c>
      <c r="E16" s="21">
        <v>245</v>
      </c>
      <c r="F16" s="21">
        <v>300</v>
      </c>
      <c r="G16" s="21">
        <v>255</v>
      </c>
      <c r="H16" s="21">
        <v>240</v>
      </c>
      <c r="I16" s="21">
        <v>127</v>
      </c>
      <c r="J16" s="21">
        <v>153</v>
      </c>
      <c r="K16" s="21">
        <v>230</v>
      </c>
      <c r="L16" s="21">
        <v>296</v>
      </c>
      <c r="M16" s="21">
        <v>267</v>
      </c>
      <c r="N16" s="22">
        <v>350</v>
      </c>
      <c r="O16" s="23">
        <f t="shared" si="0"/>
        <v>2893</v>
      </c>
    </row>
    <row r="17" spans="1:15" ht="15.75">
      <c r="A17" s="18">
        <v>9</v>
      </c>
      <c r="B17" s="19" t="s">
        <v>36</v>
      </c>
      <c r="C17" s="20">
        <v>597</v>
      </c>
      <c r="D17" s="21">
        <v>600</v>
      </c>
      <c r="E17" s="21">
        <v>693</v>
      </c>
      <c r="F17" s="21">
        <v>657</v>
      </c>
      <c r="G17" s="21">
        <v>632</v>
      </c>
      <c r="H17" s="21">
        <v>644</v>
      </c>
      <c r="I17" s="21">
        <v>614</v>
      </c>
      <c r="J17" s="21">
        <v>695</v>
      </c>
      <c r="K17" s="21">
        <v>727</v>
      </c>
      <c r="L17" s="21">
        <v>641</v>
      </c>
      <c r="M17" s="21">
        <v>709</v>
      </c>
      <c r="N17" s="22">
        <v>819</v>
      </c>
      <c r="O17" s="23">
        <f t="shared" si="0"/>
        <v>8028</v>
      </c>
    </row>
    <row r="18" spans="1:15" ht="15.75">
      <c r="A18" s="18">
        <v>10</v>
      </c>
      <c r="B18" s="19" t="s">
        <v>14</v>
      </c>
      <c r="C18" s="20">
        <v>126</v>
      </c>
      <c r="D18" s="21">
        <v>110</v>
      </c>
      <c r="E18" s="21">
        <v>131</v>
      </c>
      <c r="F18" s="21">
        <v>114</v>
      </c>
      <c r="G18" s="21">
        <v>106</v>
      </c>
      <c r="H18" s="21">
        <v>112</v>
      </c>
      <c r="I18" s="21">
        <v>73</v>
      </c>
      <c r="J18" s="21">
        <v>95</v>
      </c>
      <c r="K18" s="21">
        <v>156</v>
      </c>
      <c r="L18" s="21">
        <v>134</v>
      </c>
      <c r="M18" s="21">
        <v>147</v>
      </c>
      <c r="N18" s="22">
        <v>268</v>
      </c>
      <c r="O18" s="23">
        <f t="shared" si="0"/>
        <v>1572</v>
      </c>
    </row>
    <row r="19" spans="1:15" ht="15.75">
      <c r="A19" s="18">
        <v>11</v>
      </c>
      <c r="B19" s="19" t="s">
        <v>15</v>
      </c>
      <c r="C19" s="20">
        <v>420</v>
      </c>
      <c r="D19" s="21">
        <v>394</v>
      </c>
      <c r="E19" s="21">
        <v>485</v>
      </c>
      <c r="F19" s="21">
        <v>523</v>
      </c>
      <c r="G19" s="21">
        <v>408</v>
      </c>
      <c r="H19" s="21">
        <v>446</v>
      </c>
      <c r="I19" s="21">
        <v>325</v>
      </c>
      <c r="J19" s="21">
        <v>416</v>
      </c>
      <c r="K19" s="21">
        <v>507</v>
      </c>
      <c r="L19" s="21">
        <v>541</v>
      </c>
      <c r="M19" s="21">
        <v>689</v>
      </c>
      <c r="N19" s="22">
        <v>898</v>
      </c>
      <c r="O19" s="23">
        <f t="shared" si="0"/>
        <v>6052</v>
      </c>
    </row>
    <row r="20" spans="1:15" ht="15.75">
      <c r="A20" s="18">
        <v>12</v>
      </c>
      <c r="B20" s="19" t="s">
        <v>16</v>
      </c>
      <c r="C20" s="20">
        <v>313</v>
      </c>
      <c r="D20" s="21">
        <v>266</v>
      </c>
      <c r="E20" s="21">
        <v>315</v>
      </c>
      <c r="F20" s="21">
        <v>294</v>
      </c>
      <c r="G20" s="21">
        <v>345</v>
      </c>
      <c r="H20" s="21">
        <v>302</v>
      </c>
      <c r="I20" s="21">
        <v>245</v>
      </c>
      <c r="J20" s="21">
        <v>256</v>
      </c>
      <c r="K20" s="21">
        <v>295</v>
      </c>
      <c r="L20" s="21">
        <v>295</v>
      </c>
      <c r="M20" s="21">
        <v>401</v>
      </c>
      <c r="N20" s="22">
        <v>558</v>
      </c>
      <c r="O20" s="23">
        <f t="shared" si="0"/>
        <v>3885</v>
      </c>
    </row>
    <row r="21" spans="1:15" ht="16.5" customHeight="1">
      <c r="A21" s="18">
        <v>13</v>
      </c>
      <c r="B21" s="19" t="s">
        <v>17</v>
      </c>
      <c r="C21" s="20">
        <v>1518</v>
      </c>
      <c r="D21" s="21">
        <v>1555</v>
      </c>
      <c r="E21" s="21">
        <v>1809</v>
      </c>
      <c r="F21" s="21">
        <v>1822</v>
      </c>
      <c r="G21" s="21">
        <v>1670</v>
      </c>
      <c r="H21" s="21">
        <v>1769</v>
      </c>
      <c r="I21" s="21">
        <v>1498</v>
      </c>
      <c r="J21" s="21">
        <v>1436</v>
      </c>
      <c r="K21" s="21">
        <v>1737</v>
      </c>
      <c r="L21" s="21">
        <v>1769</v>
      </c>
      <c r="M21" s="21">
        <v>1876</v>
      </c>
      <c r="N21" s="22">
        <v>2096</v>
      </c>
      <c r="O21" s="23">
        <f t="shared" si="0"/>
        <v>20555</v>
      </c>
    </row>
    <row r="22" spans="1:15" ht="15.75">
      <c r="A22" s="18">
        <v>14</v>
      </c>
      <c r="B22" s="19" t="s">
        <v>18</v>
      </c>
      <c r="C22" s="20">
        <v>12</v>
      </c>
      <c r="D22" s="21">
        <v>9</v>
      </c>
      <c r="E22" s="21">
        <v>11</v>
      </c>
      <c r="F22" s="21">
        <v>19</v>
      </c>
      <c r="G22" s="21">
        <v>9</v>
      </c>
      <c r="H22" s="21">
        <v>31</v>
      </c>
      <c r="I22" s="21">
        <v>11</v>
      </c>
      <c r="J22" s="21">
        <v>23</v>
      </c>
      <c r="K22" s="21">
        <v>31</v>
      </c>
      <c r="L22" s="21">
        <v>19</v>
      </c>
      <c r="M22" s="21">
        <v>23</v>
      </c>
      <c r="N22" s="22">
        <v>32</v>
      </c>
      <c r="O22" s="23">
        <f t="shared" si="0"/>
        <v>230</v>
      </c>
    </row>
    <row r="23" spans="1:15" ht="15.75">
      <c r="A23" s="18">
        <v>15</v>
      </c>
      <c r="B23" s="19" t="s">
        <v>19</v>
      </c>
      <c r="C23" s="20">
        <v>1124</v>
      </c>
      <c r="D23" s="21">
        <v>1066</v>
      </c>
      <c r="E23" s="21">
        <v>1208</v>
      </c>
      <c r="F23" s="21">
        <v>1206</v>
      </c>
      <c r="G23" s="21">
        <v>1008</v>
      </c>
      <c r="H23" s="21">
        <v>1201</v>
      </c>
      <c r="I23" s="21">
        <v>1016</v>
      </c>
      <c r="J23" s="21">
        <v>1097</v>
      </c>
      <c r="K23" s="21">
        <v>1128</v>
      </c>
      <c r="L23" s="21">
        <v>1217</v>
      </c>
      <c r="M23" s="21">
        <v>1161</v>
      </c>
      <c r="N23" s="22">
        <v>1367</v>
      </c>
      <c r="O23" s="23">
        <f t="shared" si="0"/>
        <v>13799</v>
      </c>
    </row>
    <row r="24" spans="1:15" ht="15.75">
      <c r="A24" s="18">
        <v>16</v>
      </c>
      <c r="B24" s="19" t="s">
        <v>37</v>
      </c>
      <c r="C24" s="20">
        <v>2</v>
      </c>
      <c r="D24" s="21">
        <v>8</v>
      </c>
      <c r="E24" s="21">
        <v>22</v>
      </c>
      <c r="F24" s="21">
        <v>20</v>
      </c>
      <c r="G24" s="21">
        <v>21</v>
      </c>
      <c r="H24" s="21">
        <v>2</v>
      </c>
      <c r="I24" s="21">
        <v>5</v>
      </c>
      <c r="J24" s="21">
        <v>11</v>
      </c>
      <c r="K24" s="21">
        <v>12</v>
      </c>
      <c r="L24" s="21">
        <v>9</v>
      </c>
      <c r="M24" s="21">
        <v>10</v>
      </c>
      <c r="N24" s="22">
        <v>157</v>
      </c>
      <c r="O24" s="23">
        <f>SUM(C24:N24)</f>
        <v>279</v>
      </c>
    </row>
    <row r="25" spans="1:15" ht="15.75">
      <c r="A25" s="18">
        <v>17</v>
      </c>
      <c r="B25" s="19" t="s">
        <v>38</v>
      </c>
      <c r="C25" s="20">
        <v>223</v>
      </c>
      <c r="D25" s="21">
        <v>225</v>
      </c>
      <c r="E25" s="21">
        <v>278</v>
      </c>
      <c r="F25" s="21">
        <v>287</v>
      </c>
      <c r="G25" s="21">
        <v>239</v>
      </c>
      <c r="H25" s="21">
        <v>297</v>
      </c>
      <c r="I25" s="21">
        <v>166</v>
      </c>
      <c r="J25" s="21">
        <v>201</v>
      </c>
      <c r="K25" s="21">
        <v>270</v>
      </c>
      <c r="L25" s="21">
        <v>296</v>
      </c>
      <c r="M25" s="21">
        <v>296</v>
      </c>
      <c r="N25" s="22">
        <v>410</v>
      </c>
      <c r="O25" s="23">
        <f t="shared" si="0"/>
        <v>3188</v>
      </c>
    </row>
    <row r="26" spans="1:15" ht="16.5" thickBot="1">
      <c r="A26" s="24">
        <v>18</v>
      </c>
      <c r="B26" s="25" t="s">
        <v>20</v>
      </c>
      <c r="C26" s="26">
        <v>63</v>
      </c>
      <c r="D26" s="27">
        <v>79</v>
      </c>
      <c r="E26" s="27">
        <v>204</v>
      </c>
      <c r="F26" s="27">
        <v>92</v>
      </c>
      <c r="G26" s="27">
        <v>74</v>
      </c>
      <c r="H26" s="27">
        <v>80</v>
      </c>
      <c r="I26" s="27">
        <v>175</v>
      </c>
      <c r="J26" s="27">
        <v>99</v>
      </c>
      <c r="K26" s="27">
        <v>102</v>
      </c>
      <c r="L26" s="27">
        <v>36</v>
      </c>
      <c r="M26" s="27">
        <v>136</v>
      </c>
      <c r="N26" s="28">
        <v>624</v>
      </c>
      <c r="O26" s="29">
        <f t="shared" si="0"/>
        <v>1764</v>
      </c>
    </row>
    <row r="27" spans="1:15" ht="17.25" thickBot="1" thickTop="1">
      <c r="A27" s="30" t="s">
        <v>6</v>
      </c>
      <c r="B27" s="31"/>
      <c r="C27" s="32">
        <f>SUM(C9:C26)</f>
        <v>7362</v>
      </c>
      <c r="D27" s="33">
        <f aca="true" t="shared" si="1" ref="D27:O27">SUM(D9:D26)</f>
        <v>7089</v>
      </c>
      <c r="E27" s="33">
        <f t="shared" si="1"/>
        <v>8479</v>
      </c>
      <c r="F27" s="33">
        <f t="shared" si="1"/>
        <v>8420</v>
      </c>
      <c r="G27" s="33">
        <f t="shared" si="1"/>
        <v>7492</v>
      </c>
      <c r="H27" s="33">
        <f t="shared" si="1"/>
        <v>7819</v>
      </c>
      <c r="I27" s="33">
        <f t="shared" si="1"/>
        <v>6509</v>
      </c>
      <c r="J27" s="33">
        <f t="shared" si="1"/>
        <v>7162</v>
      </c>
      <c r="K27" s="33">
        <f t="shared" si="1"/>
        <v>8174</v>
      </c>
      <c r="L27" s="33">
        <f t="shared" si="1"/>
        <v>8199</v>
      </c>
      <c r="M27" s="33">
        <f t="shared" si="1"/>
        <v>9082</v>
      </c>
      <c r="N27" s="34">
        <f t="shared" si="1"/>
        <v>11924</v>
      </c>
      <c r="O27" s="35">
        <f t="shared" si="1"/>
        <v>97711</v>
      </c>
    </row>
    <row r="28" spans="1:15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5.75">
      <c r="A29" s="18">
        <v>99</v>
      </c>
      <c r="B29" s="19" t="s">
        <v>39</v>
      </c>
      <c r="C29" s="20">
        <v>991</v>
      </c>
      <c r="D29" s="21">
        <v>810</v>
      </c>
      <c r="E29" s="21">
        <v>1062</v>
      </c>
      <c r="F29" s="21">
        <v>1044</v>
      </c>
      <c r="G29" s="21">
        <v>833</v>
      </c>
      <c r="H29" s="21">
        <v>968</v>
      </c>
      <c r="I29" s="21">
        <v>698</v>
      </c>
      <c r="J29" s="21">
        <v>811</v>
      </c>
      <c r="K29" s="21">
        <v>1165</v>
      </c>
      <c r="L29" s="21">
        <v>1170</v>
      </c>
      <c r="M29" s="21">
        <v>1409</v>
      </c>
      <c r="N29" s="22">
        <v>1325</v>
      </c>
      <c r="O29" s="23">
        <f>SUM(C29:N29)</f>
        <v>12286</v>
      </c>
    </row>
  </sheetData>
  <sheetProtection/>
  <mergeCells count="6">
    <mergeCell ref="A3:O3"/>
    <mergeCell ref="A5:O5"/>
    <mergeCell ref="A6:O6"/>
    <mergeCell ref="A27:B27"/>
    <mergeCell ref="A1:O1"/>
    <mergeCell ref="A2:O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</cp:lastModifiedBy>
  <dcterms:created xsi:type="dcterms:W3CDTF">2021-02-09T03:10:46Z</dcterms:created>
  <dcterms:modified xsi:type="dcterms:W3CDTF">2022-10-22T03:19:27Z</dcterms:modified>
  <cp:category/>
  <cp:version/>
  <cp:contentType/>
  <cp:contentStatus/>
</cp:coreProperties>
</file>