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E:\meta data\"/>
    </mc:Choice>
  </mc:AlternateContent>
  <xr:revisionPtr revIDLastSave="0" documentId="13_ncr:1_{3A346FB3-4D85-4D4B-8673-E0B86D5E0D1B}" xr6:coauthVersionLast="47" xr6:coauthVersionMax="47" xr10:uidLastSave="{00000000-0000-0000-0000-000000000000}"/>
  <bookViews>
    <workbookView xWindow="-120" yWindow="-120" windowWidth="20730" windowHeight="11160" activeTab="1" xr2:uid="{00000000-000D-0000-FFFF-FFFF00000000}"/>
  </bookViews>
  <sheets>
    <sheet name="Rekap Bencana'22 Tanpa Kebkaran" sheetId="2" r:id="rId1"/>
    <sheet name="rekap bnc 2022" sheetId="4" r:id="rId2"/>
  </sheets>
  <definedNames>
    <definedName name="_xlnm.Print_Area" localSheetId="0">'Rekap Bencana''22 Tanpa Kebkaran'!$A$74:$M$81</definedName>
  </definedNames>
  <calcPr calcId="191029"/>
</workbook>
</file>

<file path=xl/calcChain.xml><?xml version="1.0" encoding="utf-8"?>
<calcChain xmlns="http://schemas.openxmlformats.org/spreadsheetml/2006/main">
  <c r="D67" i="4" l="1"/>
  <c r="D64" i="4"/>
  <c r="D63" i="4"/>
  <c r="E22" i="4"/>
  <c r="E23" i="4" s="1"/>
  <c r="E20" i="4"/>
  <c r="D19" i="4"/>
  <c r="D20" i="4" s="1"/>
  <c r="D22" i="4" s="1"/>
  <c r="D23" i="4" s="1"/>
  <c r="D24" i="4" s="1"/>
  <c r="E16" i="4"/>
  <c r="D16" i="4"/>
  <c r="E15" i="4"/>
  <c r="E17" i="4" s="1"/>
  <c r="D15" i="4"/>
  <c r="D17" i="4" s="1"/>
  <c r="E24" i="4" l="1"/>
  <c r="E27" i="4"/>
  <c r="D26" i="4"/>
  <c r="D25" i="4"/>
  <c r="E26" i="4" l="1"/>
  <c r="E25" i="4"/>
  <c r="D63" i="2" l="1"/>
  <c r="E16" i="2" l="1"/>
  <c r="D15" i="2"/>
  <c r="D17" i="2" s="1"/>
  <c r="E20" i="2"/>
  <c r="E22" i="2" s="1"/>
  <c r="E23" i="2" s="1"/>
  <c r="D19" i="2"/>
  <c r="D20" i="2" s="1"/>
  <c r="D22" i="2" s="1"/>
  <c r="D23" i="2" s="1"/>
  <c r="D24" i="2" s="1"/>
  <c r="D25" i="2" s="1"/>
  <c r="E15" i="2"/>
  <c r="E17" i="2" s="1"/>
  <c r="D26" i="2" l="1"/>
  <c r="E27" i="2"/>
  <c r="E24" i="2"/>
  <c r="D16" i="2"/>
  <c r="E25" i="2" l="1"/>
  <c r="E26" i="2"/>
</calcChain>
</file>

<file path=xl/sharedStrings.xml><?xml version="1.0" encoding="utf-8"?>
<sst xmlns="http://schemas.openxmlformats.org/spreadsheetml/2006/main" count="872" uniqueCount="393">
  <si>
    <t>PEMERINTAH KABUPATEN TEGAL</t>
  </si>
  <si>
    <t>BADAN PENANGGULANGAN BENCANA DAERAH</t>
  </si>
  <si>
    <t>DATA KEBENCANAAN BPBD KABUPATEN TEGAL TAHUN 2022</t>
  </si>
  <si>
    <t>NO</t>
  </si>
  <si>
    <t>JENIS BENCANA</t>
  </si>
  <si>
    <t>LOKASI KEJADIAN</t>
  </si>
  <si>
    <t>TANGGAL KEJADIAN</t>
  </si>
  <si>
    <t>PENYEBAB</t>
  </si>
  <si>
    <t>KRONOLOGI</t>
  </si>
  <si>
    <t>KERUGIAN</t>
  </si>
  <si>
    <t>TERDAMPAK</t>
  </si>
  <si>
    <t>PERSONIL DILAPANGAN</t>
  </si>
  <si>
    <t>BANTUAN</t>
  </si>
  <si>
    <t>KK</t>
  </si>
  <si>
    <t>JIWA</t>
  </si>
  <si>
    <t>RUMAH</t>
  </si>
  <si>
    <t>RT/RW</t>
  </si>
  <si>
    <t>Tanah Longsor</t>
  </si>
  <si>
    <t>Dukuh Padareka Rt 05 Rw 01 Desa Padasari Kec. Jatinegara</t>
  </si>
  <si>
    <t>Sabtu, 15 Januari 2022 sekitar pukul 05.00 WIB</t>
  </si>
  <si>
    <t>Hujan deras dalam waktuyang lama</t>
  </si>
  <si>
    <r>
      <rPr>
        <sz val="11"/>
        <color theme="1"/>
        <rFont val="Calibri"/>
        <family val="2"/>
        <scheme val="minor"/>
      </rPr>
      <t xml:space="preserve">Hujan deras yang terjadi diwilayah kecamatan Jatinegara khususnya desa Padasari yang berlangsung selama </t>
    </r>
    <r>
      <rPr>
        <sz val="11"/>
        <color theme="1"/>
        <rFont val="Calibri"/>
        <family val="2"/>
      </rPr>
      <t>±</t>
    </r>
    <r>
      <rPr>
        <sz val="11"/>
        <color theme="1"/>
        <rFont val="Calibri"/>
        <family val="2"/>
      </rPr>
      <t xml:space="preserve"> </t>
    </r>
    <r>
      <rPr>
        <sz val="11"/>
        <color theme="1"/>
        <rFont val="Calibri"/>
        <family val="2"/>
        <scheme val="minor"/>
      </rPr>
      <t>2 Jam menyebabkan belakang rumah Bapak Solihin Longsor.</t>
    </r>
  </si>
  <si>
    <t>Relawan Desa Padasari, Perangkat Desa Padasari dan Warga Sekitar</t>
  </si>
  <si>
    <t>Tanah Bergerak</t>
  </si>
  <si>
    <t>Desa Padasari Rt 15 Rw 03 Kec. Jatinegara</t>
  </si>
  <si>
    <t xml:space="preserve">Minggu, 16 Januari 2022 </t>
  </si>
  <si>
    <t>Hujan deras</t>
  </si>
  <si>
    <t>Hujan deras yang terjadi diwilayah Kecamatan Jatinegara khususnya di Desa Padasari menyebabkan Tanah Bergerak yang menyebabkan retaknya tanah yang menimpa 8 rumah warga didesa Padasari. Pada tanggal 17 Januari rumah terdampak bertambah sekitar 54 rumah.</t>
  </si>
  <si>
    <t xml:space="preserve">Desa Capar-Padasari Kecamatan Jatinegara </t>
  </si>
  <si>
    <t>Senin, 03 Januari 2022</t>
  </si>
  <si>
    <t>Hujan Deras</t>
  </si>
  <si>
    <t xml:space="preserve">Hujan deras terjadi pada pukul 14.30 WIB S/d 20.00 WIB sehingga mengakibatkan tanah longsor dan menyebabkan kerusakan bangunan Talud pada paket pekerjaan  Talud/Bronjong Capar-Padasari Kecamatan Jatinegara </t>
  </si>
  <si>
    <t>Jembatan Amblas</t>
  </si>
  <si>
    <t>Jembatan Duku Rema Pagarkasih Kecamatan Bumijawa</t>
  </si>
  <si>
    <t>Senin, 17 Januari 2022</t>
  </si>
  <si>
    <t xml:space="preserve">Hujan Deras </t>
  </si>
  <si>
    <t xml:space="preserve">Hujan Deras Intensitas tinggi mengakibatkan jembatan Duku Rema Desa Pagarkasih amblas dan tergerus derasnya air sungai sehingga tidak bisa dilalui </t>
  </si>
  <si>
    <t>Dukuhtengah Rt 01 Rw 02 Desa Pagerkasih Kec. Bumijawa</t>
  </si>
  <si>
    <t>Hujan deras di wilayah Kec. Bumijawa pada hari Senin, 17 Januari 2022 menyebabkan benteng dengan tinggi sekitar 3 meter dan panjang 6 meter yang berada di Dk Tengah Desa Pagerkasih Rt 01 Rw 02 Kec. Bumijawa Longsor akibat aliran air tersumbat sehingga air mengalir di bentengan dan menyebabkan longsor, material longsor menutupi akses jalan menuju ke dukuh rema desa Pagerkasih Kec. Bumijawa</t>
  </si>
  <si>
    <t>Benteng tinggi 3 m, panjang 6 m Longsor</t>
  </si>
  <si>
    <t>BPBD, Perangkat Desa Pagerkasih, PGSD, Ormas setempat, Masyarakat Setempat</t>
  </si>
  <si>
    <t xml:space="preserve">Banjir Bandang </t>
  </si>
  <si>
    <t>Desa Jejeg - Batuagung Kecamatan Bumijawa</t>
  </si>
  <si>
    <t>Hujan deras intensitas tinggi mengguyur wilayah Bumijawa mengakibatkan Longsoran tanah dari atas yang menutupi area persawahan dan jalan penghubung Desa Jejeg dan Desa Batuagung tepatnya di Rw 05 Kecamatan Bumijawa</t>
  </si>
  <si>
    <t>Banjir Bandang</t>
  </si>
  <si>
    <t>Dukuh Pengindangan Rt 04 Rw 05 Desa gunung Agung Kec. Bumijawa</t>
  </si>
  <si>
    <t>Senin, 17 Januari 2022 sekitar pukul 16.45 WIB</t>
  </si>
  <si>
    <t>Hujan deras di wilayah Kec. Bumijawa pada hari Senin, 17 Januari 2022 menyebabkan bencana banjir bandang di Dukuh Pengindangan Ds Gunung Agung Kec. Bumijawa sekitar pukull 16.45 WIB. Banjir membawa serta material lumpur dan material lain sehingga lumpur tersebut menutupi sawah-sawah milik warga dan menutupi akses jalan yang menuju ke Dukuh Pengindangan. Pada hari selasa, 18 Januari 2022 didatangkan alat berat untuk membersihkan material yang menutupi akses jalan.</t>
  </si>
  <si>
    <t>BPBD, Dinas Pengairan, PMI, Perangkat Desa setempat, Relawan dan Masyarakat setempat</t>
  </si>
  <si>
    <t>Dukuh Sinusa Desa Rembul Rt 05 Rw 03 Kec. Bojong</t>
  </si>
  <si>
    <t>Selasa, 18 Januari 2022 sekitar pukul 16.00 WIB</t>
  </si>
  <si>
    <t>Hujan intensitas tinggi</t>
  </si>
  <si>
    <t>Hujan Deras beberapa hari ini, dan pada hari Selasa hujan deras mulai dari Jam 14.00 WIB mengguyur wilayah Desa Rembul. Wilayah pemukiman dukuh Sinusa yang letaknya di Perbukitan dan berundag undag. Dengan derasnya Hujan pada hari ini mengakibatkan tiga titik lokasi mengalami Pergeseran tanah pada Jam 16.00 WIB Material Longsor Menimpa dinding Salah Satu Rumah Warga (Bpk. Duryat) Rt. 05 rw 03 Dukuh Sinusa Desa Rembul. Akses Jalan Gang Rabat Beton terutup material longsor.  Kerugian : 1. Jalan Rabat Beton tertutup material longsor dan dasar jalan terkikis. 2. Dinding Rumah Bapak Duryat tertimpa material. Yang dilakukan oleh Petugas : 1. Pendataan 2. Bersih bersih material di Rumah korban bersama Warga sekitar. 3. Membuat Laporan</t>
  </si>
  <si>
    <t>1 Dinding Rumah tertimpa material longsor</t>
  </si>
  <si>
    <t>Polri, Relawan BPBD, Perangkat Desa Rembul, Masyarakat setempat</t>
  </si>
  <si>
    <t xml:space="preserve">Angin Kencang  </t>
  </si>
  <si>
    <t xml:space="preserve">Relawan BPBD Kab. Tegal, Masyrakat Sekitar </t>
  </si>
  <si>
    <t xml:space="preserve">Desa Danasari Dukuh Kebagusan Rt 07 Rw 02 Kecamatan Bojong </t>
  </si>
  <si>
    <t xml:space="preserve">BPBD Kab. Tegal, Relawan BPBD, Masyarakat Sekitar, Perangkat Desa </t>
  </si>
  <si>
    <t xml:space="preserve">Dusun Dermalaya Desa Karangmulya R 03 Rw 01 Kecamtan Bojong </t>
  </si>
  <si>
    <t>Hujan Deras disertai angin kencang</t>
  </si>
  <si>
    <t>Desa Kedawung Kecamatan Bojong</t>
  </si>
  <si>
    <t>Hujan Deras Diserai angin Kencang</t>
  </si>
  <si>
    <t>Hujan deras disertai angin kencang di wilayah Bojong mengakibatkan sejumlah rumah warga mengalami kerusakan ringan hingga berat.</t>
  </si>
  <si>
    <t>1. 27 unit rumah atap rusak ringan 2. 3 unit rumah atap rusak berat</t>
  </si>
  <si>
    <t xml:space="preserve"> wilayah Bumijawa di guyur hujan deras disertai angin sejak pukul 16.00 WIB, kemudian sekitar pukul 17.30  WIB tebing setinggi ± 10 m longsor dan material longsor menutup badan jalan Provinsi Ruas Jalan Bumijawa - Sirampog sehingga jalan tidak bisa dilalui Kendaraan Roda 2 maupun Roda hingga pukul 23.00 dilakukan evakusi menggunakan alat berat beko dari DPU Kab  Tegal serta Mobil Pemadam Kebakaran untuk memebersihkan material longsor yang menutupi akses jalan.......                   Giat Pagi  27/01/2022  hingga pukul 12.00 WIB selesai dengan kerja bakti material longsor petugas dilapangan Relawan Bpbd Kab. Tegal dan masyarakat sekitar</t>
  </si>
  <si>
    <t>Dukuh Rawa dan Dk Mobok Desa Begawat Rt 03,06 Rw 03 Kec. Bumijawa</t>
  </si>
  <si>
    <t>Rabu, 26 Januari 2022 sekitar pukul 17.00 WIB</t>
  </si>
  <si>
    <t>Hujan deras sejak pukul 16.00 WIB</t>
  </si>
  <si>
    <t>Pada Hari Rabu, 26 Januari 2022 wilayah Bumijawa di guyur hujan deras sejak pukul 16.00 WIB, kemudian sekitar pukul 17.00  WIB terjadi tanah longsor di beberapa pedukuhan di Desa Begawat Kec. Bumijawa yaitu di Dukuh Rawa dan Dukuh Mobok, Tanah Longsor menimpa 2 rumah  warga yaitu rumah milik Bapak Makfur rusak dibagian dinding dapur, dan rumah Bapak Warno mengalami longsor pada pondasi rumahnya</t>
  </si>
  <si>
    <t>Desa Kajenengan Rt 01 Rw 02 Kecamatan Bojong</t>
  </si>
  <si>
    <t>Hujan deras disertai angin kencang mengakibatkan Pohon tumbang menimpa salah satu rumah warga didesa Kajenengan Kecamatan Bojong tepat di depan Balai Desa Kajenengan.</t>
  </si>
  <si>
    <t>Pohon besar menimpa salah satu rumah warga mengalami kerusakan ringan.</t>
  </si>
  <si>
    <t>Desa Traju Rt 06 Rw 02 Kecamatan Bumijawa</t>
  </si>
  <si>
    <t xml:space="preserve">Hujan lebat pada pukul 16.00 WIB disertai angin Kencang mengakibatkan kerusakan atap rumah warga rusak ringan hingga berat </t>
  </si>
  <si>
    <t>Longsor Tebing</t>
  </si>
  <si>
    <t xml:space="preserve">jalan Raya Tuwel - Bumijawa </t>
  </si>
  <si>
    <t>Kamis, 27 januari 2022</t>
  </si>
  <si>
    <t xml:space="preserve"> </t>
  </si>
  <si>
    <t xml:space="preserve">Relawan, SATGAS BPBD, Polsek sekitar, Masyarakat sekitar </t>
  </si>
  <si>
    <t>Longsor tebing</t>
  </si>
  <si>
    <t>Desa Carul Rt 03 Rw 02 dan Rt 01 Rw 01  Kecamatan Bumijawa</t>
  </si>
  <si>
    <t xml:space="preserve">Selasa, 01 Februari 2022 </t>
  </si>
  <si>
    <t>Desa Carul diguyur hujan lebat dalam kurun waktu lama mulai pukul 17.00 WIB sehingga
Mengakibatkan :
1. Tebing setinggi kurang lebih 6-8 meter menimpa rumah warga milik Bapak Usman. Istri dari bapak usman Ibu Nusriah sedang melaksanakan shalat dan keluarga yang lainsedang duduk dan ada yang tidur.
Kemudian terjadi longsor secara tiba-tiba dan sodara sandi sedang tidur lalu tertimpa reruntuhan mengalami luka ringan, 1 Luka dalam a.n Sandi karena tertimpa reruntuhan
2. Dan tebing setinggi 4 meter menimpa rumah warga milik Bapak Wahidin Desa Carul diguyur hujan lebat mulai pukul 17.00. Kemudian terjadi longsor secara tiba-tiba dan rumah Bpak Wahidin terancam terkena longsoran susulan.
V. Kegiatan/Assesment/ UpayaPenanganan Darurat yang</t>
  </si>
  <si>
    <t>Relawan Sumbaga, unsur relawan lainya</t>
  </si>
  <si>
    <t xml:space="preserve">Jembatan Kaligintung Desa Batuagung Kecamatan Balapulang </t>
  </si>
  <si>
    <t>Selasa, 01 Februari 2022</t>
  </si>
  <si>
    <t>Hujan Intensitas Tinggi</t>
  </si>
  <si>
    <t>Banjir</t>
  </si>
  <si>
    <t>Desa Pakulaut Rt 02 Rw 05 Rt 04-05 Rw 06, Desa Dukuhtengah Rt 01,03 Rw 04 satu Bumdes dan 1  SD Desa Kaligayam Rt 01, 03 Rw 02 Kec Margasari.</t>
  </si>
  <si>
    <t>Hujan deras dalam kurun waktu lama pukul 17.00 WIB S/d 20.00 WIB</t>
  </si>
  <si>
    <t>Pada Hari Selasa, 01 Februari 2022 hujan deras di wilayah Margasari pada pukul 17.00 mengakibatkan sungai Kumisik meluap hingga berdampak sampai ke Pemukiman warga termasuk jalan raya hingga ke Dukuhtengah ketinggian air sampai dengan 1 meter  kejadian terjadi pada pukul 20.00 WIB</t>
  </si>
  <si>
    <t>Desa Capar Rt 01,02,03,04,05 Kec. Jatinegara</t>
  </si>
  <si>
    <t>Hujan deras dalam waktu yang lama dan Sungai dangkal</t>
  </si>
  <si>
    <t>Pada hari Jumat, 04 Februari 2022 terjadi hujan dengan intensitas tinggi sekitar pukul 14.30 WIB di wilayah selatan Kab Tegal Khususnya Kec Jatingara kemudian sekitar pukul 15.20 WIB terjadi banjir dari Luapan Sungai yang berada di Ds Capar tidak mampu menampung air hujan dan air menggenang di Jalan Raya Penghubung Ds Jatinegara - Slawi yaitu di Desa Capar Kec. Jatinegara, banjir juga menggenangi rumah warga di Rt 01,02,03,04 dan 05 Rw 01 Desa Capar Kec. Jatinegara, dengan ketinggian banjir tertinggi sekitar  1 m, sekitar 25 Rumah Terdampak. Air berhasil surut sekitar pkl 17.23 WIB.</t>
  </si>
  <si>
    <t>TNI, Polri, BPBD, PMI, Unsur Relawan, Perangkat Desa dan Masyarakat setempat</t>
  </si>
  <si>
    <t>Desa Dermasuci Kecamatan Pangkah</t>
  </si>
  <si>
    <t>Sabtu, 05 Februari 2022</t>
  </si>
  <si>
    <t>Hujan deras dalam waktu yang lama</t>
  </si>
  <si>
    <t>Pada hari Sabtu, 05 Februari 2022 terjadi hujan dengan intensitas tinggi pada sore hari hingga malam hari menyebabkan beberapa jalan amblas antara 30 cm sampai dengan 1 meter di beberapa titik di desa Dermasuci Kec. Pangkah dan mengakibatkan beberapa rumah retak akibat tanah longsor/ bergerak (10 KK terdampak)</t>
  </si>
  <si>
    <t>Desa Penujah Rt 01 Rw 01</t>
  </si>
  <si>
    <t>Hujan deras dalam waktu yang lama dan tanggul sungai jebol</t>
  </si>
  <si>
    <t>Pada hari Sabtu, 05 Februari 2022 terjadi hujan dg intensitas tinggi dari pkl 14.00 Wib di wilayah Kab. Tegal sehingga mengakibatkan Sungai Menyawak meluap, dan akibat dari jebolnya tanggul Sungai Menyawak mengakibatkan luapan air dari Sungai Menyawak masuk ke pemukiman warga yang berada sekitar 20 meter dari bibir sungai dg ketinggian sekitar 80 cm, air masuk ke pemukiman warga dari pukul 14.30 WIb s.d 15.30 WIB, sekitar 15 rumah terdampak banjir luapan sungai menyawak dan sekitar pukul 16.00 WIB air berhasil surut. Rumah terdampak banjir paling parah milik Ibu Sumi, Bpk Ansori, Bpk Sutejo dan Bpk Tamyit.</t>
  </si>
  <si>
    <t>Pedukuhan Sawahjero Desa Karanganyar Rt 18 Rw 08 Kec. Karanganyar</t>
  </si>
  <si>
    <t>Sabtu, 05 Februari 2022 sekitar pukul 15.00 WIB</t>
  </si>
  <si>
    <t xml:space="preserve">Hujan deras dalam waktu yang lama dan meluapnya sungai Cacaban </t>
  </si>
  <si>
    <t>Pada hari Sabtu, 05 Februari 2022 terjadi hujan dg intensitas tinggi dari pkl 14.00 Wib di wilayah Kab. Tegal sehingga mengakibatkan sekitar pkl 15.00 WIB air sungai cacaban meluap dan air masuk ke 1 rumah warga milik Bapak Warja (Rt 18/8) dikarenakan kondisi rumah berada di cekungan sehingga air tidak bisa mengalir ketinggian air sekitar 1 meter dan sekitar 1 jam kemudian air surut sekitar pkl 16.00 WIB.</t>
  </si>
  <si>
    <t>Desa Tonggara Kec. Kedungbanteng</t>
  </si>
  <si>
    <t>Jembatan Penghubung Kebandingan dan Margamulya Kec. Kedungbanteng</t>
  </si>
  <si>
    <t>Pada hari Sabtu, 05 Februari 2022 terjadi hujan dg intensitas tinggi dari pkl 14.00 Wib di wilayah Kab. Tegal sehingga mengakibatkan sekitar sore hari air sungai cacaban meluap dan masuk ke fasilitas pendidikan di SMP BP Kedungbanteng dan di SD Negeri Tonggara 02 dan 03 dengan ketinggian air sekitar 1 meter.</t>
  </si>
  <si>
    <t>Pada hari Sabtu, 05 Februari 2022 terjadi hujan dg intensitas tinggi dari pkl 14.00 Wib di wilayah Kab. Tegal sehingga mengakibatkan Sungai Cacaban meluap dan air menggenangi jalan di Jembatan penghubung Desa Kebandingan dan Desa Margamulya Kec. Kedungbanteng dengan ketinggian air sekitar 30 cm sehingga jalan tidak bisa dilewati.</t>
  </si>
  <si>
    <t>Rumah Roboh</t>
  </si>
  <si>
    <t>Desa Kudaile Rt 01 Rw 01 Gang 30 Kec. Slawi</t>
  </si>
  <si>
    <t>Senin, 07 Februari 2022, sekitar pukul 06.00 WIB</t>
  </si>
  <si>
    <t xml:space="preserve">Hujan yang terjadi pada minggu malam mengakibatkan rumah yg berpenghuni pasangan suami istri dan 3 anak kecil , dengan kondisi rumah sebagian besar menggunakan bahan semi permanen, roboh tak mampu menahan air hujan, kejadian tersebut terjadi pukul 06.00 wib(tadi pagi).Menyadari bangunan yang tak lagi kokoh menahan air hujan, Senin malam penghuni rumah mengungsi terlebih dahulu ke tetangganya. Rumah milik Bapak Sofyan (36 th) </t>
  </si>
  <si>
    <t>Desa Balapulang Wetan Kec. Balapulang</t>
  </si>
  <si>
    <t>Pada hari Sabtu, 05 Februari 2022 terjadi hujan dg intensitas tinggi dari pkl 14.00 Wib di wilayah Kab. Tegal sehingga mengakibatkan aliran anak sungai gung yang berada di Ds Yomani Kec. Lebaksiu meluap dan tanggul yang berada di sungai tersebut rusak dan belum di betulkan sehingga mengakibatkan pada sore hari sungai meluap dan air mengalir ke arah barat / kiri dan mengakibatkan genangan air di desa Yomani dan Balapulang Wetan.</t>
  </si>
  <si>
    <t>Selasa, 25 Januari 2022</t>
  </si>
  <si>
    <t xml:space="preserve">Desa Batunya Rt 03,04 Rw 01 Kecamatan Bojong </t>
  </si>
  <si>
    <t>Hujan deras dengan intensitas tinggi mengakibatkan pohon tumbang di Rt 03 Rw 01 hingga menutup akses jalan raya Desa Batunyana Kecamatan Bojong, Petugas dari unsur Relawan berusaha melakukan penanganan menggunakan alat Chainshow agar jalan bisa dilalui oleh pengendara. Dan 2 rumah mengalami kerusakan ringan akibat angin kencang</t>
  </si>
  <si>
    <t>Hujan deras dengan disertai angin kencang mengakibatkan beberapa kejadian di wilayah bojong- Bumijawa  dampak curah hujan tinggi hingga menyebabkan kerusakan ringan di 4 rumah warga.</t>
  </si>
  <si>
    <t>1 Rumah Roboh dan 24 rumah rusak ringan</t>
  </si>
  <si>
    <t>Hujan Deras di wilayah Kecamatan Bojong hingga menyebabkan beberapa kejadian bencana angin putting beliung mengakibatkan kerusakan Rumah warga di Desa Karangmulya Kec. Bojong 1 Rumah roboh dan 24 rumah rusak ringan dibagian atap.</t>
  </si>
  <si>
    <t>Desa Padasari Kec. Jatinegara</t>
  </si>
  <si>
    <t>Hujan deras dengan disertai angin kencang mengakibatkan beberapa rumah mengalami kerusakan bagian atap terbawa angin</t>
  </si>
  <si>
    <t>Desa Dukuhtengah Rt 04 Rw 01 Kec. Bojong</t>
  </si>
  <si>
    <t>Hujan lebat pada pukul 16.00 WIB disertai angin Kencang mengakibatkan Pohon Mahoni dg diameter sekitar 50 cm dan tinggi 12 meter tumbang menimpa dapur dan kamar mandi rumah Milik Bapak Winarso (50 th) yang terdiri dari 4 jiwa, mengakibatkan kerusakan dibagian dapur dan kamar mandi rusak sedang akibat tertimpa pohon. 4 Jiwa Mengungsi di Rumah Saudara; -  beberapa rumah mengalami kerusakan ringan dibagian atap</t>
  </si>
  <si>
    <t>Longsor diakibatkan karena hujan deras  intensitas tinggi mengakibatkan material longsor menutupi akses jalan hingga sulit dilalui pengguna jalan roda 2 maupun roda 4, TIM BPBD melakukan evakuasi kerja bakti dg menggunakan alat bantu cangkul seadanya membersihkan material longsor hingga bisa dilalui oleh pengguna jalan kendaraan roda 2  dan roda 4.</t>
  </si>
  <si>
    <t>Dukuh Maribaya Desa Rembul Rt 10 Rw 03 Kec. Bojong</t>
  </si>
  <si>
    <t>Hujan lebat pada pukul 16.00 WIB disertai angin Kencang mengakibatkan 5 rumah warga mengalami kerusakan ringan hingga sedang.</t>
  </si>
  <si>
    <t>Dukuh Aren Desa Bumijawa Rt 02 Rw 05 Kec. Bumijawa</t>
  </si>
  <si>
    <t>Hujan lebat pada pukul 16.00 WIB disertai angin Kencang mengakibatkan  Tembok rumah ambruk milik Bapak Darwinsyah Harahap (50 th) yang terdiri dari 5 jiwa, angin kencang yang berhembus dari sisi timur dan mengenai tembok sisi kanan rumah milih Bapak Darwinsyah runtuh hingga menimpa ruang tengah keluarga, kerusakan di bagian atap, plafon dan ruang tengah.</t>
  </si>
  <si>
    <t>Pada Hari Selasa, sekira pukul 16.00 WIB hujan deras diwilayah Kab. Tegal hingga mengakibatkan beberapa kejadian hinnga amblas atau longsornya Jembatan penghubung Desa Batuagung dan Desa Cenggini Kecamtan Balapulang longsornya jembatan diakibatkan oleh derasnya aliran sungai akibat diguyur hujan dalam waktu kurun lama kejadian pada tanggal 01 Februari 2022 pkl 23.30 WIB</t>
  </si>
  <si>
    <t>Jum’at, 04 Februari 2022 sekitar pukul 15.20 WIB</t>
  </si>
  <si>
    <t>Minggu 4 Februari 2022 dan Rabu 09 Februari 2022</t>
  </si>
  <si>
    <t>-Pada hari Rabu, 09 Februari 2022 terjadi hujan dengan intensitas tinggi pada sore hari di seluruh wilayah Kabupaten Tegal termasuk di Kecamatan Pangkah mengakibatkan tanah longsor di Cinawi 2 Desa Dermasuci Kec. Pangkah dan material longsor menutupi akses jalan di Cinawi 2 Desa Dermasuci Kec. Pangkah</t>
  </si>
  <si>
    <t>1 Jalan Longsor dan 1 jalan tertutup material longsoran berupa tanah</t>
  </si>
  <si>
    <t>- Pada hari Minggu 4 Februari 2022 terjadi hujan dengan intensitas tinggi pada sore hari di Kec. Pangkah dan kontur tanah yang labil mengakibatkan sekitar pukul 15.00 WIB sebagian jembatan penghubung antar Rt 03/03 dg Rt 01 /04 Desa Dermasuci  longsor dan tergerus air.</t>
  </si>
  <si>
    <t>Jum’at, 11 Februari 2022 malam hari</t>
  </si>
  <si>
    <t>Dukuh Padareka Rw 01 Rt 01- 05 ; Dukuh Padareka Rt. 02 Rw 01 ; Dukuh Tigasari Rt13 Rw 03 dan Dukuh Pengasinan Rt. 23 Rw. 06 Desa Padasari Kec. Jatinegara</t>
  </si>
  <si>
    <t>Hujan Intensias Tinggi</t>
  </si>
  <si>
    <t>Hujan deras pada hari Jumat, 11 Februari 2022 sejak sore hari hingga dini hari mengakibatkan pada Jumat malam hari terjadi Tanah Longsor di beberapa titik di Desa Padasari Kec. Jatinegara yang mengakibatkan longsor di perbukitan yang berada di sebelah selatan dukuh Padareka Rw 01 Rt 1 s.d 5 yang berjarak sekitar 1 km dari pemukiman warga, dan 3 titik longsor lainnya mengakibatkan rumah warga rusak ringan hingga sedang akibat tertimpa material longsor</t>
  </si>
  <si>
    <t>1 Bukit Longsor dan 3 rumah terdampak longsor</t>
  </si>
  <si>
    <t>Desa Sidaharja Rt 04-17 Rw 05,06,07,08 Kec. Suradadi</t>
  </si>
  <si>
    <t>Hujan Intensitas tinggi dalam waktu yang lama</t>
  </si>
  <si>
    <t>Pada Jumat malam tgl 11 Februari 2022 terjadi hujan deras dengan intensitas tinggi di wilayah Kab Tegal sehingga menyebabkan pada Sabtu, 12 Februari 2022 sekitar pukul 06.00 WIB Daerah Aliran  Sungai Cacaban yang melintasi desa Sidaharja  tidak mampu menampung debit air sehingga mengakibatkan  meluapnya sungai  dan air masuk ke pemukiman warga di desa Sidaharja Kecamatan Suradadi dengan ketinggian sekitar 50 cm Dari kejadian banjir di desa Sidaharja di dapati korban jiwa Atas nama Ahmad Ahrafiul Qohar umur 7 th.  kejadian pada Sabtu 12 Februari 2022 Pukul 12.30 WIB. Kronologi korban terpelosok kedalam gorong-gorong   kedalaman 1 m.</t>
  </si>
  <si>
    <t>Sabtu  12 Februari 2022 Pukul 01.00 WIB</t>
  </si>
  <si>
    <t>Sabtu, 12 Februari 2022</t>
  </si>
  <si>
    <r>
      <rPr>
        <sz val="11"/>
        <color theme="1"/>
        <rFont val="Calibri"/>
        <family val="2"/>
      </rPr>
      <t xml:space="preserve">± </t>
    </r>
    <r>
      <rPr>
        <sz val="11"/>
        <color theme="1"/>
        <rFont val="Calibri"/>
        <family val="2"/>
        <scheme val="minor"/>
      </rPr>
      <t xml:space="preserve">240 </t>
    </r>
  </si>
  <si>
    <t>Jum’at, 11 Februari 2022 sekitar pukul 20.00 WIB</t>
  </si>
  <si>
    <t>Desa Sangkanjaya Kec.Balapulang</t>
  </si>
  <si>
    <t>Hujan deras pada hari Jumat, 11 Februari 2022 sejak sore hari hingga dini hari mengakibatkan pada Jumat sekitar pukul 20.00 WIB tebing di samping Jalan Desa Sangkanjaya Longsor dan material longsor menutup akses jalan satu2nya di Desa Sangkanjaya kec. Balapulang. Pada Sabtu, 12 Februari 2022 masyarakat setempat melakukan kerjabakti untuk membuka akses jalan</t>
  </si>
  <si>
    <t>Angin Kencang</t>
  </si>
  <si>
    <t>Jl. Raya Pangkah Barat Kec. Pangkah Kab. Tegal</t>
  </si>
  <si>
    <t>Rabu, 23 Februari 2022 Pkl 14.05 WIB</t>
  </si>
  <si>
    <t>Pada pukul 13:55 WIB terjadi Hujan lebat yang disertai angin membuat beberapa wilayah di Kabupaten Tegal terkena dampak dari Angin Puting Beliung yang mengakibatkan Pohon Tumbang. "Tadi pas hujan anginya kenceng banget mas. Terus pas saya liat di jendela rumah ada pohon tumbang sama atap² rumah pada ketimpa pohon. Kejadian angin ±5 menitan mas." Ucap saksi yang melihat kejadian trsbut. Beruntung tidak ada korban jiwa dalam kejadian ini</t>
  </si>
  <si>
    <t>Pohon Tumbang</t>
  </si>
  <si>
    <t>Desa Cempaka Rt 03, 09, Rw 04 Kecamatan Bumijawa</t>
  </si>
  <si>
    <t>Selasa, 16 Maret 2022</t>
  </si>
  <si>
    <t>Hujan lebat disertai angin  mengguyur dukuh Krikil Desa Cempaka  sejak pukul 14.00Wib. Sekira pukul 14.30Wib. Tebing setinggi 3 m yang terletak disisi kali salak longsor dan menutup aliran kali, material longsor berupa tanah dan rumpun bambu tersebut menyumbat aliran kali yang cukup deras, sehingga air meluap dan menyebabkan banjir bandang yang berdampak pada rumah warga. Banjir surut di perkirakan 17.30 WIB</t>
  </si>
  <si>
    <t>Desa Padasari Kecamatan Jatinegara</t>
  </si>
  <si>
    <t>Pada tanggal 12 Februari 2022 terjadi hujan intensitas tinggi di Kec. Jatinegara mengakibatkan pada pukul 19.30 WIB warga desa Padasari merasakan adanya pergeseran tanah dan mengakibatkan beberapa rumah mengalami kerusakan dari ringan sedang hingga berat serta kerusakan pada beberapa Fasilitas Pendidikan dan Fasilitas Umum mengalami kerusakan yaitu pada Pondok Pesantren Al Adalah. Hasil Assesment  Tanah Bergerak Kejadian dari Tanggal 15 Januari 2022 s.d 12 Februari 2022, Jumlah warga terdampak 309 KK / 874 Jiwa. Total Rumah Terdampak : - Rumah Rusak Ringan 96 Rumah; - Rumah Rusak Sedang 75 Rumah; - Rumah Rusak Berat 55 Rumah;  Pondok Pesantren 1 Rusak Berat;  Fasilitas Pendidikan 3 Rusak Sedang 1 Rusak Berat; Kantor Balaidesa 1 Rusak Ringan; Rumah Ibadah 4 Rusak Sedang; Cekdam 1 Rusak Berat; Bronjong Kaligamping 1 Rusak Berat; Jalan Penghubung Dk Padareka - Dk Tigasari Putus.</t>
  </si>
  <si>
    <t>Hujan deras pada hari Jumat, 11 Februari 2022 sejak sore hari hingga dini hari mengakibatkan pada Sabtu, 12 Februari 2022 sekitar pukul 01.00 WIB terjadi Tanah Bergerak di Desa Dermasuci Kec. Pangkah mengakibatkan sekitar 54 rumah warga mengalami rusak sedang hingga berat dan 5 rumah warga rusak berat roboh rata dengan tanah. Jumlah KK terdampak sekitar 240 KK, Kerusakan Bangunan Hasil Assesment Tim TRC Kab. Tegal : - Rumah Rusak Ringan 73 Rumah; - Rumah Rusak Sedang 79 Rumah; - Rumah Rusak Berat 80 Rumah; Fasum/Masjid Rusak Berat; Kantor Pemerintah Desa Dermasuci Rusak Berat; MDA Hidayatul Mubtabiin Rusak Berat</t>
  </si>
  <si>
    <t>Desa Sokatengah Kec. Bumijawa</t>
  </si>
  <si>
    <t>Hujan deras disertai angin kencang</t>
  </si>
  <si>
    <t>Sabtu, 26 Maret 2022</t>
  </si>
  <si>
    <t>Pedukuhan Macan Ucul Desa Kedungjati Kec. Warureja dan Jl
Warureja - Pemalang</t>
  </si>
  <si>
    <t>Rabu, 06 April 2022 sekitar pukul 14.30 WIB</t>
  </si>
  <si>
    <t>Angin Puting Beliung</t>
  </si>
  <si>
    <t>Banjir Rob</t>
  </si>
  <si>
    <t>Kelurahan Dampyak Rt 01-06 RW 07 Kecamatan Kramat</t>
  </si>
  <si>
    <t>Senin,  23 Mei 2022</t>
  </si>
  <si>
    <t>Pada hari Rabu, 06 April 2022 terjadi hujan dengan intensitas tinggi disertai angin puting beliung sekitar pukul 14.30 WIB di desa Kedungjati Kecamatan Warureja, Angin Puting Beliung mengakibatkan 18 rumah warga mengalami kerusakan di bagian atap dan pohon tumbang yang menutupi akses jalan warureja - Pemalang.</t>
  </si>
  <si>
    <t>Hari Sabtu tanggal 26 Maret 2022. Telah terjadi hujan lebat d sertai angin kencang sehingga mengakibatkan beberapa rumah mengalami kerusakan terutama bagian atap. Dari hasil survei di lapangan berikut nama-nama warga yg atap rumahnya mengalami kerusakan
1. Irma Iriyani RT 01/01
2. Suparto RT 02/01
3. Sahar RT 01/01
4. Susilowati RT 02/01
5. Suharti RT 02/01
6. Nadori 03/01
7. Mu'min RT 03/01
8. Abdul Aziz rt 03/01</t>
  </si>
  <si>
    <t xml:space="preserve">Pada hari Minggu tanggal 22 Mei 2022 sekitar pukul 17.00 WIB Banjir Rob mulai muncul dan masuk ke pemukiman warga di Kelurahan Dampyak Kec. Kramat dengan ketinggian sekitar 10 – 30 cm, kemudian pada hari Senin, 23 Mei 2022 sekitar pukul 17.00 WIB air bertambah tinggi sekitar 40-100 cm dan masuk ke pemukiman warga, rumah terdampak sekitar 232 KK  di RW 07 Kelurahan Dampyak, RT 01 43 KK, Rt 02 29 KK, Rt 03 43 KK, Rt 04 34 KK, Rt 05 56 KK dan Rt 06 27 KK dan sekitar 50 KK (150 jiwa) warga di RW 07 mengungsi di Masjid Al Ikhlas Kelurahan Dampyak Kec.Kramat. 
Kondisi mutakhir pada hari Selasa, 24 Mei 2022 pagi hari pengungsi di masjid Al Ikhlas kelurahan Dampyak melakukan aktivitas bekerja seperti biasa, dan sekitar 30 jiwa yang masih di tempat pengungsian. Dan air saat ini masih menggenang sekitar mata kaki, 15-30 cm. 
</t>
  </si>
  <si>
    <t>Desa Kajen Rt 03 Rw 09 Kecamatan Lebaksiu</t>
  </si>
  <si>
    <t>Selasa,  07 Juni  2022</t>
  </si>
  <si>
    <r>
      <t>Dampak dari Hujan dengan intensitas lebat yang terjadi pada hari senin 06 juni 2022 Mengakibatkan pergerakan tanah di DAS gung. kurang lebih 10 meter dari bibir sungai,pergerakan tanah secara  dinamis terjadi pada hari ini 7 juni 2022,dari kejadian tersebut mengakibatkan 15 rumah rusak ringan</t>
    </r>
    <r>
      <rPr>
        <b/>
        <sz val="11"/>
        <color theme="1"/>
        <rFont val="Trebuchet MS"/>
        <family val="2"/>
      </rPr>
      <t>,</t>
    </r>
    <r>
      <rPr>
        <sz val="11"/>
        <color theme="1"/>
        <rFont val="Times New Roman"/>
        <family val="1"/>
      </rPr>
      <t xml:space="preserve"> </t>
    </r>
    <r>
      <rPr>
        <sz val="11"/>
        <color theme="1"/>
        <rFont val="Trebuchet MS"/>
        <family val="2"/>
      </rPr>
      <t xml:space="preserve">Kurang Lebih 15 Rumah Retak Sedang dan masih bisa di tempati untuk sementara waktu, </t>
    </r>
  </si>
  <si>
    <t xml:space="preserve">Data Rumah Rusak Berat 6 unit, Rusak Sedang 15 Unit, Rusak Ringan 30 Unit, Mushola 1 Unit Rusak Berat, Madrasah 1 Unit Rusak Ringan. Jumlah Pengungsi 22 Jiwa </t>
  </si>
  <si>
    <t>Tanggal 10-11 Juni 2022</t>
  </si>
  <si>
    <t>Angin Putting Beliung</t>
  </si>
  <si>
    <t>Desa Cawitali Kec. Bumijawa</t>
  </si>
  <si>
    <t>Kamis, 16 Juni 2022</t>
  </si>
  <si>
    <t>Kamis, 16 Juni 2022 sekitar pukul 14.30 WIB hujan di Desa Cawitali disertai petir 30 menit kemudian hujan disertai angin, sekitar pukul 15.30 WIB angin sangat kencang di Rt 01-03 RW 01. Angin kencang menyebabkan kerusakan dibagian atap pada 6 rumah warga  dan 1 Gedung Sekolah Dasar.</t>
  </si>
  <si>
    <t xml:space="preserve">Banjir Rob </t>
  </si>
  <si>
    <t>Kelurahan Dampyak Kecamatan Kramat</t>
  </si>
  <si>
    <t>Senin, 20 Juni 2022 sekitar pukul 15.00 WIB</t>
  </si>
  <si>
    <t>Rabu, 22 Juni 2022 sekitar pukul 15.00  WIB</t>
  </si>
  <si>
    <t xml:space="preserve">Pada Hari Senin, 20 Juni 2022 sekitar pukul 15.00 WIB Banjir Rob mulai masuk kepemukiman warga di Perumahan Bahari Sentosa RW 07 Kelurahan Dampyak Kecamatan Kramat dan sekitar Pukul 18. 45 WIB Air perlahan surut.  </t>
  </si>
  <si>
    <t xml:space="preserve">Pada Hari Rabu, 22 Juni 2022 sekitar pukul 15.00 WIB Banjir Rob mulai masuk kepemukiman warga di RT 03,04,05, 07 RW 07 Kelurahan Dampyak Kecamatan Kramat ketinggian air sekitar 20-50 cm warga mengungsi di Masjid Al Ikhlas Kelurahan Dampyak sekitar 64 jiwa,  </t>
  </si>
  <si>
    <t>Kamis, 23 Juni 2022</t>
  </si>
  <si>
    <t>Jumlah pengungsi 22 Jiwa di Masjid Al Ikhlas Kelurahan Dampyak Kec. Kramat , ketinggian air sekitar 10 cm</t>
  </si>
  <si>
    <t>Minggu, 26 Juni 2022 sekitar pukul 16.00 WIB</t>
  </si>
  <si>
    <t>BPBD KABUPATEN TEGAL</t>
  </si>
  <si>
    <t>Desa Padasari Rt 04,05 Rw 01 Kec. Jatinegara</t>
  </si>
  <si>
    <t>Pada hari Minggu, 26 juni 2022 terjadi hujan dengan intensitas tinggi dari pukul 13.00 WIB hingga sore hari mengakibatkan benteng penyangga rumah bapak samsuri longsor.</t>
  </si>
  <si>
    <t xml:space="preserve">Korban hanyut </t>
  </si>
  <si>
    <t>Sungai Kumisik, Desa Margasari Kecamatan Margasari</t>
  </si>
  <si>
    <t>Rabu, 12 Juli 2022</t>
  </si>
  <si>
    <t>BPBD,POLRI, PMI, UBALOKA, MASYARAKAT SEKITAR</t>
  </si>
  <si>
    <t xml:space="preserve">Korban Sedang mancing bersama 2 orang temanya, pada saat itu tidak melihat arus begitu kuat karna datang secara tiba-tiba dari arah belakang korban pada saat memancing, korban terseret arus sejauh 200 m dari tiitk awal korban masih terlihat kemudian tenggelam </t>
  </si>
  <si>
    <t xml:space="preserve">Banjir </t>
  </si>
  <si>
    <t>Sabtu, 16 Juli 2022</t>
  </si>
  <si>
    <t>Dukuh Kesemen Desa Sukareja Kecamatan Suradadi</t>
  </si>
  <si>
    <t>Banjir Kiriman terjadi di Dukuh Kesemen Desa Sukareja disebabkan karena hujan deras dengan intensitas tinggi sehingga meluapnya sungai pekijingan hingga ke pemukiman warga, menurut keterangan warga Pedukuhan Kesemen banjir tersebut sudah menjadi banjir tahunan namun sejauh ini belum ada solusi dan penangananya oleh pemerintah.</t>
  </si>
  <si>
    <t>Relawan BPBD, Masyarakat Desa, Perangkat Desa</t>
  </si>
  <si>
    <t>Ruas jalan terkikis dan terancam putus</t>
  </si>
  <si>
    <t xml:space="preserve">Dukuh Padareka Desa Padasari Kecamatan Jatinegara </t>
  </si>
  <si>
    <t xml:space="preserve">Ruas jalan selesab 5-10 cm hampir putus akibat terkikisnya tanah yang disebabkan oleh hujan intensitas sedang hingga deras di wilayah Desa Padasari </t>
  </si>
  <si>
    <t xml:space="preserve">Kebakaran Rumah </t>
  </si>
  <si>
    <t>Perangkat Desa</t>
  </si>
  <si>
    <t>pada pukul 19.00 WIB warga melihat kepulan asap dan api sudah membumbung tinggi dari atap kamar depan kemudian tetangga serta warga sekitar berusaha memadamkan api dengan cara menjebol rumah warga hal tersebut dilakukan karena pada saat terjadi kebakaran rumah dalam keadaan sepi penghuni yang ditinggal karena sedang bekerja, sampai pada akhirnya TIM pemadam Kebakaran datang ada pukul 19.30 WIB untuk melakukan pemadaman serta pendinginan di area kebakaran tersebut</t>
  </si>
  <si>
    <t>Senin, 8 Agustus 2022</t>
  </si>
  <si>
    <t>Damkar Kab. Tegal, BPBD, Perangkat Desa, Masyarakat sekitar</t>
  </si>
  <si>
    <t>Desa Bengle  Rt 23 Rw 3 Kecamatan Talang, Rumah atas nama ibu Khalimatus Sa'diyah</t>
  </si>
  <si>
    <t>Warga sekitar, BPBD</t>
  </si>
  <si>
    <t>Desa Mejasem Timur Rt 06 Rw 06 Kecamatan Kramat Rumah atas nama Bapak Kasbun</t>
  </si>
  <si>
    <t xml:space="preserve">Pada saat Kejadian Rumah Kosong karena pemilik sedang beraktivitas diluar rumah pada pukul 11.15 WIB tetangga sebelah melihat kepulan asap disertai percikan api yang membubung tinggi berasal dari lokasi kamar belakang  kebakaran tersebut diperkirakan adanya hubungan arus pendek listrik. selama pemadaman berlangsung warga menggunakan air sungai sebelah rumah dengan menggunakan timba, PLN bersama dengan TIM Pemadam Kebakaran pukul 12.05 WIB  hingga lamanya tindakan pemadaman sampai dengan pukul 12.10 WIB </t>
  </si>
  <si>
    <t xml:space="preserve">Desa Kambangan Rt 01 Rw 01 Kecamatan Lebaksiu atas nama bapak Muslikhun/ Usnul Khotimah   </t>
  </si>
  <si>
    <t>Pada saat Kejadian pemilik rumah sedang berada di sawah, penyebab kebakaran tersebut dipastikan karena adanya kebocoran tabung gas LPG disisi lain adanya tungku api yang masih dalam keadaan menyala sehingga tidak menutup kemungkinan percikan api tersebut menyambar ke Tabung Gas LPG sehingga menimbulkan kebakaran ke area sekitarnya. Petugas Damkar tiba di lokasi kejadian pukul 09.00 WIB dan melakukan pemadaman dengan dibantu warga dan perangkat desa serta Polsek Lebaksiu.</t>
  </si>
  <si>
    <t xml:space="preserve">Perangkat Desa, Polsek, Damkar </t>
  </si>
  <si>
    <t>Kebakaran Rumah</t>
  </si>
  <si>
    <t xml:space="preserve">Desa Pandawa Kecamatan Lebaksiu </t>
  </si>
  <si>
    <t>Pada Pukul 01.30 WIB terjadi kebakaran rumah atas nama bapak lanang pada saat kejadian pemilik rumah sedang beraktivitas diluar rumah, salah satu warga melihat kepulan asap di rumah tersebut penyebab kebakaran tersebut diduga adanya konsleting listrik, Pemadam Kebakaran tiba di lokasi kejadian pada pukul 02.30 WIB datang dengan 2 armada mobil kebakaran untuk melakukan penanganan dibantu dengan warga sekitar dan personil Koramil serta Polsek Lebaksiu.</t>
  </si>
  <si>
    <t>Polsek, Koramil, Damkar Kab. Tegal, Masyrakat sekitar.</t>
  </si>
  <si>
    <t>Desa Bojong diatas Gerbang desa Bojong Kecamatan Bojong</t>
  </si>
  <si>
    <t xml:space="preserve">Kejadian kebakaran rumah atas nama ibu silah mahmudin. Damkar tiba dilokasi pukul 17.15 WIB Lamanya penanganan sampai dengan Pukul 18.00 WIB </t>
  </si>
  <si>
    <t>Damkar, Perangkat Desa, Polsek, Koramil Bojong</t>
  </si>
  <si>
    <t>Rabu 6 juli 2022 Pukul 17.00</t>
  </si>
  <si>
    <t xml:space="preserve">Perangkat Desa </t>
  </si>
  <si>
    <t xml:space="preserve">jl Raya Dukuhwringin samping SMA N 2 Slawi </t>
  </si>
  <si>
    <t>Minggu, 26 Juni 2022 WIB</t>
  </si>
  <si>
    <t>Angin Kencang menyebakan pohon tumbang</t>
  </si>
  <si>
    <t>Laporan dari Polsek Slawi telah terjadi Pohon tumbang di jl samping SMAN 2 Slawi Pohon tersebut menimpa tiang aliran listrik beserta Trafo listrik hingga terputus hingga padam. BPBD Tiba di lokasi 18.35 langsung melakukan penanganan pohonn tersebut dibantu dengan warga sekitar.</t>
  </si>
  <si>
    <t xml:space="preserve">Embung Pengairan Desa Dukuhdamu Kecamatan Lebaksiu </t>
  </si>
  <si>
    <t>14 Juni 2022 Pukul 09.30 WIB</t>
  </si>
  <si>
    <t xml:space="preserve">Pada hari Selasa, 13 juni 2022 Korban bersama saksi 1 dan 2 bermaksud mencari ikan disektar Embung, Saat ingin mengambil ikan korban bersama saksi 2 terpeleset sehingga saksi 3 mencoba menolong tetapi korban tidak bisa tertolong korban an. Satria ( 13 th) </t>
  </si>
  <si>
    <t>Polsek Lebaksiu, BPBD, Galawi Rescue, Perangkat Desa , PMI Kab. Tegal</t>
  </si>
  <si>
    <t xml:space="preserve">KEPALA PELAKSANA </t>
  </si>
  <si>
    <t>ELLIYA HIDAYAH,S.IP, MM</t>
  </si>
  <si>
    <t>NIP. 19690108 199003 2 006</t>
  </si>
  <si>
    <t>Jum at 5 Agustus 2022 Pukul</t>
  </si>
  <si>
    <t>Kelurahan Slawi Wetan Rt 07 Rw 08 Kec. Slawi</t>
  </si>
  <si>
    <t>Minggu, 21 Agustus 2022 pukul 20.30 WIB</t>
  </si>
  <si>
    <t>Konsleting Listrik</t>
  </si>
  <si>
    <t>± Rp. 20.000.000</t>
  </si>
  <si>
    <t>Minggu, 21 Agustus 2022 saksi sedang istirahat didepan rumah lalu melihat ada kepulan asap lalu membangunkan pemilik rumah yang sedang tidur sekitar pukul 20.30 WIB, api sudah membesar kemudian saksi menghubungi damkar, sekitar pukul 20.45 WIB Damkar datang dan langsung melakukan penanganan, sekitar pukul 21.00 WIB api sudah dipastikan padam. Pemilik Rumah an: Bapak Slamet (54 th)  terdiri dari 3 jiwa, yaitu Ibu Daisyah (53 th) Umi Laras sati (14 th), korban mengungsi di rumah orangtuanya yaitu Ibu Daiyah (67 th). Pada hari Senin 22 Agustus 2022 BPBD Kab. Tegal mengirim bantuan logistik dan peralatan ke korban kebakaran rumah.</t>
  </si>
  <si>
    <t>Polsek Slawi, Koramil Slawi, BPBD Kab. Tegal, Pemadam Kebakaran, Dinsos Kab. Tegal, PMI Kab. Tegal, Pemerintah Desa Setempat dan WargaSekitar</t>
  </si>
  <si>
    <t>Mie Instan 1 dus, Air Mineral 1 dus, Minyak Goreng 2 Liter, Gula 1 Kg, Teh 1 Pak, Sandang 1 Paket, Selimut 1 buah, Tikar 1 buah, Beras 5 Kg, Seng 10 lembar, Peralatan Makan 1 paket, Peralatan Kebersihan 1 paket</t>
  </si>
  <si>
    <t>Desa Kademangaran Rt 06 Rw 02 Kec. Dukuhturi</t>
  </si>
  <si>
    <t>Minggu, 14 Agustus 2022</t>
  </si>
  <si>
    <t>± Rp. 30.000.000,00</t>
  </si>
  <si>
    <t>TNI, Polri, BPBD Kab. Tegal, Damkar Kab. Tegal, Dinsos Kab. Tegal, PMI Kab. Tegal Perangkat Desa dan Warga setempat.</t>
  </si>
  <si>
    <t>Desa Dukuhsalam Rt 02 Rw 03 Kec. Slawi</t>
  </si>
  <si>
    <t>Jumat, 12 Agustus 2022 sekitar pukul 00.45 WIB</t>
  </si>
  <si>
    <t>Polsek Slawi, BPBD Kab. Tegal, Damkar Kab. Tegal, Pemerintah Desa dan Warga setempat.</t>
  </si>
  <si>
    <t>Desa Karang Mulyo Rt 05 Rw 03 Kec. Bojong</t>
  </si>
  <si>
    <t>Selasa, 26 Juli 2022 sekitar pukul 16.00 WIB</t>
  </si>
  <si>
    <t>Pada hari Selasa, 26 Juli 2022 sekitar pukul 16.00 WIB tanah di belakang TK Zaenal Mutakin longsor dan menimpa tembok TK Zaenal Mutakin.</t>
  </si>
  <si>
    <t xml:space="preserve">Pada hari Minggu 14 Agustus 2022 pukul 06.00 WIB Bapak Kamali (Pemilik Rumah) pergi pengajian, sekitar pukul 06.30 WIB menurut saksi yaitu Bapak Mukti dan Bpk Ibnu melihat asap dan api di Rumah Bapak Kamali yang sudah membesar kemudian saksi menghubungi Damkar Kab. Tegal. Pada pukul 08.00 WIB Damkar datang dan langsung menangani lokasi yang terbakar dan sekitar pukul 08.55 WIB api dipastikan sudah padam. Kebakaran merusak 2 ruang kamar dan ruang tamu serta barang-barang rumah tangga ludes. Identitas pemilik rumah Bapak Kamali, terdiri dari 5 jiwa : Ibu Maryam, Ibu Ida dan 2 anaknya. Pada tanggal 15 Agustus 2022 BPBD Kab. Tegal mendistribusikan bantuan logistik makanan, non makanan dan material ke korban kebakaran rumah. </t>
  </si>
  <si>
    <t>Pada hari jumat, 12 Agustus 2022 sekitar pukul 00.45 WIB warga dan salah satu pemilik rumah melihat percikan api diatap salah satu rumah yang terbakar, api dengan cepat ke bagian bangunan dan rumah lain yang berdekatan. Pukul 02.00 WIB petugas Damkar Kab. Tegal datang dan melakukan pemadaman dilokasi kejadian. sekitar pukul 03.30 WIB api sudah dipastikan padam.  Jumlah rumah terdampak kebakaran 6 rumah yaitu Rumah Milik Bapak Sanuri 2 jiwa (Rusak Berat), Rumah Bapak Misri 8 jiwa (Rusak berat), Rumah Bpk Darsono 3 jiwa (Rusak Berat), Rumah Bpk Erul 3 jiwa (Rusak berat), Rumah Bpk Andi 3 jiwa (Rusak Berat), Rumah Bpk Karyadi 4 jiwa (Rusak ringan). Pada hari Jumat 12 Agustus 2022 sekitar pukul 10.00 WIB TIM BPBD Kab. Tegal mendistribusikan bantuan logistik makanan dan non makanan serta material.</t>
  </si>
  <si>
    <t>Ruas Jalan Curug - Penusupan</t>
  </si>
  <si>
    <t>BPBD Kab. Tegal PLN</t>
  </si>
  <si>
    <t>Pohon yang berada di ruas jalan curug-penusupan roboh menimpa 1 warung dan mengalami kerusakan dibagian atap. Pada hari Kamis, sekitar pukul 10.00 WIB Tim BPBD menuju ke lokasi kejadian untuk melakukan penanganan bekerja sama dengan PLN Slawi.</t>
  </si>
  <si>
    <t>Pedukuhan Jatikampir Rt 13,14,16 Rw 04 Desa Karangmangu Kec. Tarub</t>
  </si>
  <si>
    <t>Rabu, 12 Oktober 2022</t>
  </si>
  <si>
    <t>Kamis, 13 Oktober 2022</t>
  </si>
  <si>
    <t>TNI, Polri, BPBD Kab. Tegal, Dinsos Kab. Tegal, PMI Kab. Tegal, Pramuka Peduli Kwarcab Tegal, Pemdes Karangmangu</t>
  </si>
  <si>
    <t>Mie Instan 2 dus, Minyak goreng 12 liter, Gula 6 kg, Kecap manis 11 pak, beras 25 kg, asbes 30 lembar</t>
  </si>
  <si>
    <t>Pada pukul 14. 30 WIB hujan dengan intensitas tinggi disertai angin kencang di wilayah Desa Karangmangu Kecamatan Tarub mengakibatkan beberapa genteng rumah warga terjatuh. Dengan jumlah rumah rusak (Bagian atap) : 1 warung (rusak Berat); 6 Rumah (Rusak Sedang); 9 Rumah (Rusak Ringan) dan 1 Sekolah (Rusak Ringan). Sekitar pukul 15.30 WIB Tim BPBD menuju ke lokasi kejadian untuk melakukan assesment dan pendistribusian bantuan ke korban terdampak angin puting beliung.</t>
  </si>
  <si>
    <t>SDN Rembul 02 Desa Rembul Kec. Bojong</t>
  </si>
  <si>
    <t>Selasa, 11 Oktober 2022</t>
  </si>
  <si>
    <t>Tembok / Pagar Keliling Jebol (Longsor)</t>
  </si>
  <si>
    <t>Pada hari Selasa, 11 Oktober 2022 hujan turun dengan intensitas tinggi sejak pukul 10.00 WIB mengakibatkan sekitar pukul 13.00 WIB terjadi Tembok/ Pagar Keliling SDN 02 Rembul Desa Rembul Kec. Bojong jebol/ roboh akibat penahan dinding terkikis aliran air hujan . Pada hari Kamis, 13 Oktober 2022 Tim BPBD menuju kelokasi kejadian untuk melakukan peninjauan.</t>
  </si>
  <si>
    <t>Jl. Dr Soetomo Lampu Merah Mako Brigif-4 Dewa Ratna Slawi</t>
  </si>
  <si>
    <t>Selasa, 11 Oktober 2022 sekitar pukul 13.00 WIB</t>
  </si>
  <si>
    <t>Hujan deras disertai angin kencang dan kondisi pohon yang sudah tua</t>
  </si>
  <si>
    <t>TNI, BPBD Kab. Tegal, DLH kab. Tegal dan Masyarakat setempat</t>
  </si>
  <si>
    <t>Hujan dengan intensitas tinggi mengguyur wilayah Slawi Kab. Tegal dari pukul 12. 30 WIB dan sekitar pukul 13.30 WIB mendapati laporan pohon tumbang di lampu merah mako Brigif 4 Dewa Ratna dan pohon menimpa pagar keliling dan parkiran Mako Brigif 4 Dewa Ratna sehingga terjadi kerusakan pada Pagar Keliling, Kanopi Parkiran Sepeda Motor dan 3 Unit Sepeda Motor di Mako Brigif 4 Dewa Ratna. Sekitar pukul 14.00 WIB Tim BPBD menuju ke lokasi kejadian untuk melakukan penanganan bersama TNI dan DLH Kab. Tegal.</t>
  </si>
  <si>
    <t>Desa Kaliwadas Rt 02 Rw 01 Kec. Adiwerna</t>
  </si>
  <si>
    <t>Kamis, 06 Oktober 2022</t>
  </si>
  <si>
    <t>Obat nyamuk bakar</t>
  </si>
  <si>
    <t>Pada hari kamis, 06 Oktober 2022 terjadi kebakaran rumah milik Bpk Moh. Mujiono Mahjin (48 th) di Rt 02 Rw 01 Desa Kaliwadas Kec. Adiwerna. Pada saat kejadian ruma dalam kondisi sepi karena ditingga pemilik rumah, api diduga berasal sdari obat nyamuk bakar.  Pada hari Jumat, 07 Oktober 2022 Tim menuju kelokasi kejadian untuk memberikan bantuan ke korban terdampak kebakaran rumah.</t>
  </si>
  <si>
    <t>Sekitar 10.000.000,00</t>
  </si>
  <si>
    <t>Talud Longsor</t>
  </si>
  <si>
    <t>Kelurahan Kudaile Rt 08 Rw 02 Kec. Slawi</t>
  </si>
  <si>
    <t>Selasa, 04 Oktober 2022 sekitar pukul 13.15 WIB</t>
  </si>
  <si>
    <t>Hujan dengan intensitas tinggi dalam waktu yang lama mengakibatkan talud di samping jalan di Rt 08 Rw 02 Kelurahan Kudaile mengalami longsor di 2 titik sepanjang 25 m.</t>
  </si>
  <si>
    <t>Desa Gumalar Rt 11 Rw 02 Kec. Adiwerna</t>
  </si>
  <si>
    <t>Selasa, 04 Oktober 2022 sekitar pukul 13.00 WIB</t>
  </si>
  <si>
    <t>Pada hari Selasa,04/10/2022,sekitar pukul 13.00 wib ibu Toripah (pemilik rumah) sedang tertidur pulas , kemudian pemilik rumah merasa terkejut mendengar suara gemuruh ,setelah diperiksa kondisi dapur sudah ambruk   Kemudian korban meminta bantuan warga sekitar .kemudian ybs melaporkan kejadian tersebut ke pemdes. Pada hari Rabu, 05 Oktober 2022 Tim BPBD Menuju kelokasi kejadian untuk melakukan Assesment dan pemberian bantuan ke korban trdampak rumah roboh.</t>
  </si>
  <si>
    <t>Rumah roboh (dapur)</t>
  </si>
  <si>
    <t>Dk Buaran Desa Sumbaga Rt 04 Rw 01 Kec. Bumijawa</t>
  </si>
  <si>
    <t>Kontruksi Bangunan Rapuh</t>
  </si>
  <si>
    <t>Jumat, 30 September 2022, sekitar oukul 09.25 WIB</t>
  </si>
  <si>
    <t>pada hari Jum'at pukul 09:25 ibu supri mendengar suara tembok rumahnya roboh dan menimpa rumah yang di Sampingnya. Kemudian ibu supri meminta tolong ke tetangga dan melaporkan kejadian kepada pak rt. Tidak ada korban dalam krjadian ini. Setelah mendapat laporan kejadian Tim BPBD langsung menuju ke lokasi kejadian untuk melakukan asemsent dan membawa bantuan material dan logistik.</t>
  </si>
  <si>
    <t>Tembok Rumah Roboh</t>
  </si>
  <si>
    <t>Kebakaran rumah</t>
  </si>
  <si>
    <t>Jl Jawa Rt 03/03 Dk Langon Kel Kudaile Kec. Slawi</t>
  </si>
  <si>
    <t>Kamis, 29 September 2022</t>
  </si>
  <si>
    <t>Tungku Kayu</t>
  </si>
  <si>
    <t>sekitar 70.000.000,00</t>
  </si>
  <si>
    <t>Pada hari Kamis,29/09/2022,sekitar pukul 13.45wib ibu rokilah(pemilik rumah) memasak air dengan menggunakan tungku kayu,kemudian pemilik rumah mengantar cucu berangkat sekolah sekitar pukul 14.00wib,posisi tungku sudah dimatikan namun api belum padam sempurna,tetangga korban ibu tari melihat kepulan asap dari rumah ibu rokilah,dan meminta bantuan kepada pendamping PKH ibu Devi untuk menghubungi damkar dan Tagana dinas sosial.tidak lama kemudian damkar pada pukul 14.30wib datang dan anggota Tagana,api dapat di padamkan pada pukul 15.20wib. Akibat kebakarab 5 jiwa mengungsi. Setelah mendapatkan laporan terkait kejadian kebakaran rumah kemudian Tim BPBD langsung menuju kelokasi kejadian untuk mendistribusikan bantuan material dan logistik ke korban terdampak bencana.</t>
  </si>
  <si>
    <t>Desa Muncanglarang Dukuh Mobok Dana Rt 01 Rw 03 Kec, Bumijawa</t>
  </si>
  <si>
    <t>Api tungku Dapur</t>
  </si>
  <si>
    <t>sekitar 15.000.000</t>
  </si>
  <si>
    <t>Pada hari kamis, 22 September 2022 Tim BPBD menuju ke lokasi kejadian untuk pendistribusian bantuan material dan logistik.</t>
  </si>
  <si>
    <t>Dukuh Tengah Rt 10 Rw 02 Desa Gantuan Gantungan Kec. Jatinegara</t>
  </si>
  <si>
    <t>Desa Penyalahan Kec. Jatinegara</t>
  </si>
  <si>
    <t>Selasa, 13 September 2022 sekitar pukul 14.000 WIB</t>
  </si>
  <si>
    <t>Pada Pukul 13. 45 WIB hujan dengan intensitas tinggi beserta Angin Kencang pada pukul 24.00 WIB angin semakin kencang mengakibatkan genteng rumah warga terjatuh dan pohon tumbang. Setelah mendapatkan laporan kejadian bencana tim BPBD langsung menuju ke lokasi kejadian untuk melakukan Assesment dan pada hari Rabu 14 September tim mendistribusikan bantuan ke lokasi bencana.</t>
  </si>
  <si>
    <t>Desa Pagerbarag Kec. Pagerbarang</t>
  </si>
  <si>
    <t>Dukuh Bulakwaru Kecamatan Bumijawa</t>
  </si>
  <si>
    <t>Longsor</t>
  </si>
  <si>
    <t>Longsor Tebing mengenai Gor</t>
  </si>
  <si>
    <t>Dukuh Keseran Rt 01 Rw 03 Desa Bumijawa Kec. Bumijawa</t>
  </si>
  <si>
    <t>Hujan dengan intensitas tinggi dalam waktu yang lama pada hari Rabu, 09 November 2022 mengakibatkan tebing disebelah Gor milik Bapak Prantoyo (55 th) longsor dan material longsor menimpa tembok gor sehingga tembok gor tersebut roboh.</t>
  </si>
  <si>
    <t>Rabu, 09 November 2022, sekitar pukul 15.20 WIB</t>
  </si>
  <si>
    <t>Desa Prupuk Utara Kec. Margasari</t>
  </si>
  <si>
    <t>Jumat, 18 November 2022 sekitar pukul 22.00 WIB</t>
  </si>
  <si>
    <t>Pada hari Jumat, 18 November 2022 terjadi hujan dengan intensitas tinggi dan waktu yang lama di Wilayah Kabupaten Tegal Khususnya di wilayah margasari sejak pukul 18.00 WIB hingga pukul 23.00 WIB menyebabkan sekitar pukul 22.00 Sungai Pemali meluap dan masuk ke pemukiman warga serta menggenangi jalan di under pass di Ds Prupuk Utara Kec. Margasari dengan ketinggian air di titik paling dalam ± 2 meter. Dan pada tanggal 19 November 2022 pagi hari air terpantau sudah surut. Warga Terdampak Banjir           1. Rt 1 Rw 3 : 15 Rumah, 15 KK
2. Rt 2 Rw 3 : 20 Rumah, 30 KK
3. Rt 3 Rw 3 : 20 Rumah, 20 KK
4. Rt 4 Rw 3 : 32 Rumah, 40 KK
5. Rt 5 Rw 3 : 45 Rumah, 65 KK
6. Rt 6 Rw 3 : 47 Rumah, 65 KK
7. Rt 7 Rw 3 : 60 Rumah, 75 KK
Warga mengungsi sekitar 390 jiwa diantaranya warga Rt 5 dan 6 Rw 03 Desa Prupuk Utara Kec. Margasari, Mengungsi di rumah warga yang lebih aman, dan pagi hari air sudah terpantau surut dan warga kembali ke rumah masing-masing.</t>
  </si>
  <si>
    <t>Longsor Tebing Dapur Rumah</t>
  </si>
  <si>
    <t>Rabu,  09 November  2022sekitar pukul 15.30 WIB</t>
  </si>
  <si>
    <t xml:space="preserve">Dukuh Sinusa Rt 06 Rw 03 Desa Rembul Kecamatan Bojong </t>
  </si>
  <si>
    <t>Hujan Intensitas Tinggi dalam waktu yang lama</t>
  </si>
  <si>
    <t>Pada hari Rabu, 09 November 2022 terjadi hujan dengan intensitas tinggi dan waktu yang lama di Wilayah Kabupaten Tegal Khususnya di Desa Rembul Kecamatan Bojong dari pukul 13.00 WIB mengakibatkan sekitar pukul 15.30 WIB tebing dapur rumah milik Bapak Wahid Ibu Suriah longsor.</t>
  </si>
  <si>
    <t>Desa Kajenengan Kec. Bojong</t>
  </si>
  <si>
    <t>Rabu,  09 November  2022sekitar pukul 15.20 WIB</t>
  </si>
  <si>
    <t>Longsor Tebing Mengenai Tembok Gor Bumijawa</t>
  </si>
  <si>
    <t>Dukuh Keseran Rt 01/03 Desa Bumijawa Kec. Bumijawa</t>
  </si>
  <si>
    <t>Pada hari Rabu, 09 November 2022 terjadi hujan dengan intensitas tinggi dan waktu yang lama di Wilayah Kabupaten Tegal Khususnya di Desa Bumijawa Kecamatan Bumijawa dari pukul 13.00 WIB mengakibatkan sekitar pukul 15.20 WIB tebing yang berada di samping Gor Desa Bumijawa longsor dan mengenai tembok Gor desa Bumijawa sehingga mengakibatkan dinding tersebut roboh.</t>
  </si>
  <si>
    <t>Rabu,  09 November  2022sekitar pukul 18.00 WIB</t>
  </si>
  <si>
    <t>Desa Cintamanik Rt 03 Rw 03 Kec. Bumijawa</t>
  </si>
  <si>
    <t>Pada hari Rabu, 09 November 2022 terjadi hujan dengan intensitas tinggi dan waktu yang lama di Wilayah Kabupaten Tegal Khususnya di Desa Cintamanik Kecamatan Bumijawa dari pukul 13.00 WIB mengakibatkan sekitar pukul 18.00 WIB tebing rumah sebelah milik Ibu Rusmiyati longsor.</t>
  </si>
  <si>
    <t>Dukuh Rawa Rt 01/03 Desa Begawat Kecamatan Bumijawa</t>
  </si>
  <si>
    <t>Rabu,  09 November  2022</t>
  </si>
  <si>
    <t>Pada hari Rabu, 09 November 2022 terjadi hujan dengan intensitas tinggi dan waktu yang lama di Wilayah Kabupaten Tegal Khususnya di Desa Begawat Kecamatan Bumijawa dari pukul 13.00 WIB mengakibatkan sekitar pukul 17.00 WIB Tanah / tebing setinggi sekitar 15 meter longsor, diatas tebing tersebut berdiri sebuah masjid berlantai 2 dan bangunan rumah penduduk. Kejadian Longsor tersebut membahayakan rumah diatasnya karena lokasinya hanya 2 meter dari bangunan masjid dan perumahan warga.</t>
  </si>
  <si>
    <t>Minggu, 6 November 2022</t>
  </si>
  <si>
    <t>Desa Curug Dukuh Pesawahan Rt 01 Rw 07 Kecamatan Pangkah</t>
  </si>
  <si>
    <t>akar yang sudah rapuh dan tidak bisa menahan beratnya pohon</t>
  </si>
  <si>
    <t>Pada hari minggu tanggal 6 November 2022 BPBD Mendapati laporan pohon tumbang lokasi Desa Curug Dukuh Pesawahan Rt 01 Rw 07 Kecamatan Pangkah pohonjenis waru tersebut tumbang akibat akar yang yang sudah tidak mampu menahan beban pohon sehingga tumbang  menimpa kabel Telkom hingga menutup badan jalan . Pukul 20.40 WIB BPBD Menuju lokasi dengan membawa peralatan chainshow untuk menangani pohon tersebut agar akses jalan bisa dilalui warga.</t>
  </si>
  <si>
    <t>Pondasi Dapur Rumah Longsor</t>
  </si>
  <si>
    <t>Minggu, 23 Oktober 2022</t>
  </si>
  <si>
    <t>Desa Bojong Rt 05 Rw 02 Kecamatan Bojong</t>
  </si>
  <si>
    <t>Hujan Deras serta kondisi pondasi dapur rumah yang tidak mampu menampung resapan air hujan</t>
  </si>
  <si>
    <t>Pada hari sabtu tanggal 22 Oktober pukul 21.00 WIB terjadi hujan lebat yang mengakibatkan pada pagi harinya minggu tanggal 23 Oktober 2022 sekitar pukul 09.00 Wib, Pondasi dapur rumah bapak sarno longsor hingga material longsoran menutup akses jalan atau gang warga sekitar dikarenakan kondisi pondasi dapur rumah yang tidak mampu menampung resapan air hujan</t>
  </si>
  <si>
    <t>Desa Pesarean Rt 10 Rw 03 Kec. Adiwerna</t>
  </si>
  <si>
    <t>Sabtu, 3 Desember 2022 sekitar pukul 19.45 WIB</t>
  </si>
  <si>
    <t>Sekitar 80.000.000</t>
  </si>
  <si>
    <t>Kebakaran  Rumah</t>
  </si>
  <si>
    <t>Desa Tembok Banjaran rt 04 Rw 01 Kec. Adiwerna</t>
  </si>
  <si>
    <t>Kamis, 01 Desember 2022 sekitar pukul 21.30 WIB</t>
  </si>
  <si>
    <t>Pada hari Kamis,pukul 21.30 terjadi kebakaran
Saat ini tim gabungan sedang memadamkan api. Korban Kebakaran Rumah Nama : Ibu Rokhani 55th
Nama : Bp darkono 45th
Nama : ibu dewi 40th
Nama : almer 14th
Alamat : Tembok Benjaran RT 04 RW 01kec.adiwerna</t>
  </si>
  <si>
    <t>- Sekitar Pukul 19. 45  WIB, menurut saksi melihat asap dan api yang sudah membesar dan meluas dari ruang tengah 
Kemudian saksi dan warga mencoba memadamkan api dengan alat seadanya. 
- Pukul 20.00 WIB
Damkar datang dan langsung menangani lokasi yang terbakar serta memastikan api benar - benar padam.
- Pukul 20.50 WIB api sudah dipastikan berhasil dipadamkan.</t>
  </si>
  <si>
    <t>Sabtu, 19 November 2022</t>
  </si>
  <si>
    <t>Desa Begawat Rt 04 Rw 03 Kec. Bumijawa</t>
  </si>
  <si>
    <t>Pada hari Rabu, 09 November 2022 terjadi hujan dengan intensitas tinggi dan waktu yang lama di Wilayah Kabupaten Tegal Khususnya di Desa Bumijawa Kecamatan Bumijawa dari pukul 13.00 WIB mengakibatkan sekitar pukul 15.20 WIB tebing yang berada di samping Gor milik Bapak Prantoyo (55th)  Desa Bumijawa longsor dan mengenai tembok Gor desa Bumijawa sehingga mengakibatkan dinding tersebut roboh.</t>
  </si>
  <si>
    <t>Minggu, 25 Desember 2022 sekitar pukul 16.20 WIB</t>
  </si>
  <si>
    <t>Rumah Longsor</t>
  </si>
  <si>
    <t>Desa Jembayat Rt 13 Rw 03 Kec. Balapulang</t>
  </si>
  <si>
    <t>Desa Pamiritan Rt 03 Rw 03 Kecamatan Balapulang</t>
  </si>
  <si>
    <t>Desa Pecabean Kecamatan pangkah</t>
  </si>
  <si>
    <t>Desa Karangmangu Rt 08 Rw 02 Kec. Tarub</t>
  </si>
  <si>
    <t>Desa Suradadi Rt 02 Rw 04 Kec. Suradadi</t>
  </si>
  <si>
    <t>Jalan Anoa Trayeman Kec. Slawi</t>
  </si>
  <si>
    <t>Desa Tuwel Rt 03 Rw 05 Kecamatan Bojong</t>
  </si>
  <si>
    <t>Desa Sukareja Dukuh Kesemen Rw 08 dan Rw 09.</t>
  </si>
  <si>
    <t>Jumat, 09 Desember 2022</t>
  </si>
  <si>
    <t>Jumat, 16 Desember 2022</t>
  </si>
  <si>
    <t>Sabtu, 17 Desember 2022</t>
  </si>
  <si>
    <t>Jumat, 23 Desember 2022 sekitar pukul 18.30 WIB</t>
  </si>
  <si>
    <t>Jumat, 23 Desember 2022</t>
  </si>
  <si>
    <t xml:space="preserve">Sabtu, 31 Desember 2022 </t>
  </si>
  <si>
    <t>Sabtu, 31 Desember 2022 sekitar pukul 11.00 WIB</t>
  </si>
  <si>
    <t>Dua pohon jenis asem roboh dan menghalangi jalan.</t>
  </si>
  <si>
    <t>Pada hari Jumat, 16 Desember 2022 sekitar pukul 16.00 WIB hujan disertai angin kencang melanda wilayah desa Pamiritan mengakibatkan rumag milik Cahayaningsih dan mbah sanah roboh dibagian atap</t>
  </si>
  <si>
    <t>Pada hari Sabtu, 17 Desember 2022 sekitar pukul 17. 45 WIB terjadi angin kencang di Desa Karangmangu Kec. Tarub yang mengakibatkan 6 rumah rusak rigan  dan masih isa di tempati.</t>
  </si>
  <si>
    <t>Pada hari Minggu sekitar pukul 16.20 WIB telah terjadi Pohon tumbang/roboh jenis Randu ke jalan Raya yang menimpa pengguna jalan yang menyebabkan jalan raya Pangkah-Slawi depan Bong China tertutup total sehinga arus lalu lintas dialihkan ke jalan alternatif. Adapun kendaraan yang tertimpa pohon Randu yang roboh sbb : 1. KBM zenia No. Pol B 1936 VFF yang dikendarai/sopir oleh Sdr. Sopyan Hadi, 54 thn, swasta alamat Jln Karyawan 1 Karang tengah Ciledug kota Tangerang. dengan jumlah penumpang 7 orang keadaan sehat/tidak ada luka atau cidra sama sekali. 2. SPM Vikson No. Pol G 4112 PW dikemudikan oleh Sdr. Iksan Muzaki  20 thn Swasta alamat Ds. Cikasur  Rt 06/05 Kec. Belik Pemalang  (keadaan sehat/tidak ada luka sama sekali) sedang yg dibonceng Sdr. Wioso, 70 thn alamat Sda (keadaan patah tulang tangan sebelah kanan).  3. SPM Beat No. Pol G 2779 TQ pengendara Andi Sumanto, 50 thn Swasta alamat Ds. Penusupan Rt 02/04 Kec. Pangkah Kab. Tegal, berboncengan dgn istrinya Sdri. Ani setia Astuti   keduanya dalam keadaan sehat dan selamat (Tdk ada luka). Keadaan korban : 1. Meningal dunia nihil 2. Luka berat 1 orang  patah tulang tangan sebelah Kanan, dirawat RSUD Soesilo Slawi. 3. Luka ringan 1 orang. Kerugian materi : satu unit KBM xenia dlm keadaan ringsek, SPM beat dan SPM Vikson rusak ringan. Sewaktu peristiwa pohon Randu tumbang ke Jalan Raya keadaan cuaca mendung, angin  landai, pohon Randu tumbang di duga umurnya sudah tua dan agak lapuk.</t>
  </si>
  <si>
    <t>Pada hari Sabtu, 31 Desember 2022 di wilayah Kabupaten Tegal di guyur hujan deras dari sekitar pukul 03. 15 WIB hingga pagi hari yang disertai angin mengakibatkan pohon jenis jati tumbang dan menimpa teras rumah warga atas nama Kisto dan belakang Koramil Warureja.</t>
  </si>
  <si>
    <t xml:space="preserve">Pada hari Sabtu, 31 Desember 2022 di wilayah Kabupaten Tegal di guyur hujan deras dari sekitar pukul 03.15 WIB hingga pagi hari sekitar pukul 07.30 WIB mengakibatkan Sungai Pekijingan yang berada di Desa Sukareja Kec. Warureja meluap karena tidak bisa menampung air hujan dan air kiriman dari hulu. Banjir dengan ketinggian sekitar 1 meter menggenangi di 2 RW di Desa Sukareja yaitu Rw 08 dan Rw 09, air menggenang tidak berlangsung lama, sekitar pukul 15.00 WIB air terpantau sudah berangsur-angsur surut. </t>
  </si>
  <si>
    <t>Jalan Raya Pangkah – Slawi, Depan Bong China Desa Dukuhsembung Kec. Pangkah</t>
  </si>
  <si>
    <t>Pada hari Jumat, 18 November 2022 terjadi hujan dengan intensitas tinggi dan waktu yang lama di Wilayah Kabupaten Tegal Khususnya di wilayah margasari sejak pukul 18.00 WIB hingga pukul 23.00 WIB menyebabkan sekitar pukul 22.00 Sungai Pemali meluap dan masuk ke pemukiman warga serta menggenangi jalan di under pass di Ds Prupuk Utara Kec. Margasari dengan ketinggian air di titik paling dalam ± 2 meter. Dan pada tanggal 19 November 2022 pagi hari air terpantau sudah surut. Warga Terdampak Banjir  1. Rt 1 Rw 3 : 15 Rumah, 15 KK
2. Rt 2 Rw 3 : 20 Rumah, 30 KK
3. Rt 3 Rw 3 : 20 Rumah, 20 KK
4. Rt 4 Rw 3 : 32 Rumah, 40 KK
5. Rt 5 Rw 3 : 45 Rumah, 65 KK
6. Rt 6 Rw 3 : 47 Rumah, 65 KK
7. Rt 7 Rw 3 : 60 Rumah, 75 KK
Warga mengungsi sekitar 390 jiwa diantaranya warga Rt 5 dan 6 Rw 03 Desa Prupuk Utara Kec. Margasari, Mengungsi di rumah warga yang lebih aman, dan pagi hari air sudah terpantau surut dan warga kembali ke rumah masing-masing.</t>
  </si>
  <si>
    <t>Pada pukul 13:55 WIB terjadi Hujan lebat yang disertai angin membuat beberapa wilayah di Kabupaten Tegal terkena dampak dari Angin Puting Beliung yang mengakibatkan Pohon Tumbang. "Tadi pas hujan anginya kenceng banget mas. Terus pas saya liat di jendela rumah ada pohon tumbang sama atap² rumah pada ketimpa pohon. Kejadian angin ±5 menitan mas." Ucap saksi yang melihat kejadian trsbut. Beruntung tidak ada korban jiwa dalam kejadian ini.</t>
  </si>
  <si>
    <t>Hujan deras yang terjadi diwilayah kecamatan Jatinegara khususnya desa Padasari yang berlangsung selama ± 2 Jam menyebabkan belakang rumah Bapak Solihin Longsor.</t>
  </si>
  <si>
    <t xml:space="preserve">± 240 </t>
  </si>
  <si>
    <r>
      <t>Dampak dari Hujan dengan intensitas lebat yang terjadi pada hari senin 06 juni 2022 Mengakibatkan pergerakan tanah di DAS gung. kurang lebih 10 meter dari bibir sungai,pergerakan tanah secara  dinamis terjadi pada hari ini 7 juni 2022,dari kejadian tersebut mengakibatkan 15 rumah rusak ringan</t>
    </r>
    <r>
      <rPr>
        <b/>
        <sz val="11"/>
        <color theme="1"/>
        <rFont val="Calibri"/>
        <family val="2"/>
        <scheme val="minor"/>
      </rPr>
      <t>,</t>
    </r>
    <r>
      <rPr>
        <sz val="11"/>
        <color theme="1"/>
        <rFont val="Calibri"/>
        <family val="2"/>
        <scheme val="minor"/>
      </rPr>
      <t xml:space="preserve"> Kurang Lebih 15 Rumah Retak Sedang dan masih bisa di tempati untuk sementara waktu, </t>
    </r>
  </si>
  <si>
    <t>Pada hari Sabtu, 17 Desember 2022 sekitar pukul 17. 45 WIB terjadi angin kencang di Desa Pecabean yang mengakibatkan Parkiran MTSN 5 Tegal atapnya tertiup angin.</t>
  </si>
  <si>
    <t>Pada hari Jumat 23 Desember 2022 sekitar pukul 18.30 WIB terjadi hujan disertai angin kencang di Desa Suradadi Rt 02 Rw 04 Kec. Suradadi mengakibatkan rumah milik Bapak Ropii rohoh</t>
  </si>
  <si>
    <t>Hujan Deras Dalam Waktu lama</t>
  </si>
  <si>
    <t>Pada hari Jumat, 23 Desember 2022 terjadi hujan deras mengakibatkan sekitar pukul 18.00 WIB tebing belakang Rumah longsor di Desa Tuwel Rt 03 Rw 05 Kec. Bojong</t>
  </si>
  <si>
    <t>Desa Sukareja Dk Kesemen Rt 01 Rw 04. Kec. Warureja</t>
  </si>
  <si>
    <t>Dukuh Kesemen Desa Sukareja Kecamatan Warureja</t>
  </si>
  <si>
    <r>
      <t xml:space="preserve">Desa </t>
    </r>
    <r>
      <rPr>
        <b/>
        <sz val="11"/>
        <color theme="1"/>
        <rFont val="Calibri"/>
        <family val="2"/>
        <scheme val="minor"/>
      </rPr>
      <t>Pakulaut</t>
    </r>
    <r>
      <rPr>
        <sz val="11"/>
        <color theme="1"/>
        <rFont val="Calibri"/>
        <family val="2"/>
        <scheme val="minor"/>
      </rPr>
      <t xml:space="preserve"> Rt 02 Rw 05 Rt 04-05 Rw 06, Desa Dukuhtengah Rt 01,03 Rw 04 satu Bumdes dan 1  SD Desa Kaligayam Rt 01, 03 Rw 02 Kec Margasari.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</si>
</sst>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8" x14ac:knownFonts="1">
    <font>
      <sz val="11"/>
      <color theme="1"/>
      <name val="Calibri"/>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color rgb="FF000000"/>
      <name val="Calibri"/>
      <family val="2"/>
      <scheme val="minor"/>
    </font>
    <font>
      <sz val="11"/>
      <color theme="1"/>
      <name val="Times New Roman"/>
      <family val="1"/>
    </font>
    <font>
      <sz val="11"/>
      <color rgb="FF000000"/>
      <name val="Calibri"/>
      <family val="2"/>
    </font>
    <font>
      <sz val="11"/>
      <color theme="1"/>
      <name val="Calibri"/>
      <family val="2"/>
      <scheme val="minor"/>
    </font>
    <font>
      <sz val="12"/>
      <color theme="1"/>
      <name val="Calibri"/>
      <family val="2"/>
      <scheme val="minor"/>
    </font>
    <font>
      <sz val="10"/>
      <color theme="1"/>
      <name val="Trebuchet MS"/>
      <family val="2"/>
    </font>
    <font>
      <sz val="12"/>
      <color theme="1"/>
      <name val="Trebuchet MS"/>
      <family val="2"/>
    </font>
    <font>
      <sz val="11"/>
      <color theme="1"/>
      <name val="Trebuchet MS"/>
      <family val="2"/>
    </font>
    <font>
      <b/>
      <sz val="11"/>
      <color theme="1"/>
      <name val="Trebuchet MS"/>
      <family val="2"/>
    </font>
    <font>
      <sz val="11"/>
      <color theme="0"/>
      <name val="Calibri"/>
      <family val="2"/>
      <scheme val="minor"/>
    </font>
    <font>
      <b/>
      <sz val="11"/>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139">
    <xf numFmtId="0" fontId="0" fillId="0" borderId="0" xfId="0"/>
    <xf numFmtId="0" fontId="5" fillId="0" borderId="0" xfId="0" applyFont="1" applyAlignment="1">
      <alignment horizontal="center" vertical="center" wrapText="1"/>
    </xf>
    <xf numFmtId="0" fontId="5" fillId="0" borderId="0" xfId="0" applyFont="1" applyAlignment="1">
      <alignment horizontal="center"/>
    </xf>
    <xf numFmtId="0" fontId="0" fillId="0" borderId="0" xfId="0" applyAlignment="1">
      <alignment vertical="center" wrapText="1"/>
    </xf>
    <xf numFmtId="0" fontId="0" fillId="0" borderId="2" xfId="0" applyBorder="1" applyAlignment="1">
      <alignment vertical="center" wrapText="1"/>
    </xf>
    <xf numFmtId="0" fontId="6" fillId="0" borderId="0" xfId="0" applyFont="1" applyAlignment="1">
      <alignment vertical="center" wrapText="1"/>
    </xf>
    <xf numFmtId="0" fontId="6" fillId="0" borderId="2" xfId="0" applyFont="1" applyBorder="1" applyAlignment="1">
      <alignment vertical="center" wrapText="1"/>
    </xf>
    <xf numFmtId="0" fontId="7" fillId="0" borderId="2" xfId="0" applyFont="1" applyBorder="1" applyAlignment="1">
      <alignment wrapText="1"/>
    </xf>
    <xf numFmtId="0" fontId="0" fillId="0" borderId="2" xfId="0" applyBorder="1" applyAlignment="1">
      <alignment horizontal="justify" vertical="center"/>
    </xf>
    <xf numFmtId="0" fontId="7" fillId="0" borderId="0" xfId="0" applyFont="1" applyAlignment="1">
      <alignment vertical="center" wrapText="1"/>
    </xf>
    <xf numFmtId="3" fontId="8" fillId="0" borderId="2" xfId="0" applyNumberFormat="1" applyFont="1" applyBorder="1" applyAlignment="1">
      <alignment vertical="center" wrapText="1"/>
    </xf>
    <xf numFmtId="15" fontId="0" fillId="0" borderId="2" xfId="0" applyNumberFormat="1" applyBorder="1" applyAlignment="1">
      <alignment vertical="center" wrapText="1"/>
    </xf>
    <xf numFmtId="0" fontId="6" fillId="0" borderId="0" xfId="0" applyFont="1" applyAlignment="1">
      <alignment horizontal="justify" vertical="center"/>
    </xf>
    <xf numFmtId="0" fontId="0" fillId="0" borderId="1" xfId="0" applyBorder="1" applyAlignment="1">
      <alignment vertical="center" wrapText="1"/>
    </xf>
    <xf numFmtId="0" fontId="9" fillId="0" borderId="0" xfId="0" applyFont="1" applyAlignment="1">
      <alignment vertical="center" wrapText="1"/>
    </xf>
    <xf numFmtId="0" fontId="6" fillId="0" borderId="2" xfId="0" applyFont="1" applyBorder="1" applyAlignment="1">
      <alignment horizontal="justify" vertical="center"/>
    </xf>
    <xf numFmtId="0" fontId="9" fillId="0" borderId="2" xfId="0" applyFont="1" applyBorder="1" applyAlignment="1">
      <alignment vertical="center" wrapText="1"/>
    </xf>
    <xf numFmtId="0" fontId="0" fillId="2" borderId="2" xfId="0" applyFill="1" applyBorder="1" applyAlignment="1">
      <alignment vertical="center" wrapText="1"/>
    </xf>
    <xf numFmtId="0" fontId="10" fillId="0" borderId="2" xfId="0" applyFont="1" applyBorder="1" applyAlignment="1">
      <alignment vertical="center" wrapText="1"/>
    </xf>
    <xf numFmtId="0" fontId="10" fillId="0" borderId="2" xfId="0" applyFont="1" applyBorder="1" applyAlignment="1">
      <alignment horizontal="justify" vertical="center"/>
    </xf>
    <xf numFmtId="0" fontId="11" fillId="0" borderId="2" xfId="0" applyFont="1" applyBorder="1" applyAlignment="1">
      <alignment vertical="center" wrapText="1"/>
    </xf>
    <xf numFmtId="0" fontId="11" fillId="0" borderId="2" xfId="0" applyFont="1" applyBorder="1" applyAlignment="1">
      <alignment wrapText="1"/>
    </xf>
    <xf numFmtId="0" fontId="6" fillId="0" borderId="2" xfId="0" quotePrefix="1" applyFont="1" applyBorder="1" applyAlignment="1">
      <alignment horizontal="justify" vertical="center"/>
    </xf>
    <xf numFmtId="0" fontId="6" fillId="0" borderId="2" xfId="0" quotePrefix="1" applyFont="1" applyBorder="1" applyAlignment="1">
      <alignment vertical="center" wrapText="1"/>
    </xf>
    <xf numFmtId="0" fontId="0" fillId="0" borderId="2" xfId="0" applyBorder="1"/>
    <xf numFmtId="0" fontId="0" fillId="0" borderId="2" xfId="0" applyBorder="1" applyAlignment="1">
      <alignment horizontal="center" vertical="center"/>
    </xf>
    <xf numFmtId="0" fontId="12" fillId="0" borderId="2" xfId="0" applyFont="1" applyBorder="1" applyAlignment="1">
      <alignment horizontal="justify" vertical="center"/>
    </xf>
    <xf numFmtId="0" fontId="10" fillId="0" borderId="2" xfId="0" applyFont="1" applyBorder="1" applyAlignment="1">
      <alignment horizontal="center" vertical="center"/>
    </xf>
    <xf numFmtId="0" fontId="0" fillId="0" borderId="2" xfId="0" applyBorder="1" applyAlignment="1">
      <alignment wrapText="1"/>
    </xf>
    <xf numFmtId="0" fontId="0" fillId="0" borderId="0" xfId="0" applyAlignment="1">
      <alignment horizontal="center"/>
    </xf>
    <xf numFmtId="0" fontId="13" fillId="0" borderId="2" xfId="0" applyFont="1" applyBorder="1" applyAlignment="1">
      <alignment vertical="center" wrapText="1"/>
    </xf>
    <xf numFmtId="0" fontId="5" fillId="0" borderId="2" xfId="0" applyFont="1" applyBorder="1" applyAlignment="1">
      <alignment horizontal="center" vertical="center"/>
    </xf>
    <xf numFmtId="0" fontId="14" fillId="0" borderId="2" xfId="0" applyFont="1" applyBorder="1" applyAlignment="1">
      <alignment vertical="center" wrapText="1"/>
    </xf>
    <xf numFmtId="0" fontId="0" fillId="0" borderId="0" xfId="0" applyAlignment="1">
      <alignment vertical="top"/>
    </xf>
    <xf numFmtId="15" fontId="11" fillId="0" borderId="2" xfId="0" applyNumberFormat="1" applyFont="1" applyBorder="1" applyAlignment="1">
      <alignment vertical="center" wrapText="1"/>
    </xf>
    <xf numFmtId="0" fontId="10" fillId="0" borderId="2" xfId="0" applyFont="1" applyBorder="1" applyAlignment="1">
      <alignment wrapText="1"/>
    </xf>
    <xf numFmtId="0" fontId="6" fillId="0" borderId="2" xfId="0" applyFont="1" applyBorder="1" applyAlignment="1">
      <alignment vertical="center"/>
    </xf>
    <xf numFmtId="0" fontId="0" fillId="0" borderId="2" xfId="0" applyBorder="1" applyAlignment="1">
      <alignment horizontal="center" vertical="top" wrapText="1"/>
    </xf>
    <xf numFmtId="0" fontId="10" fillId="0" borderId="2" xfId="0" applyFont="1" applyBorder="1" applyAlignment="1">
      <alignment vertical="top" wrapText="1"/>
    </xf>
    <xf numFmtId="0" fontId="0" fillId="0" borderId="2" xfId="0" applyBorder="1" applyAlignment="1">
      <alignment vertical="top"/>
    </xf>
    <xf numFmtId="0" fontId="0" fillId="0" borderId="2" xfId="0" applyBorder="1" applyAlignment="1">
      <alignment horizontal="center" vertical="top"/>
    </xf>
    <xf numFmtId="0" fontId="4" fillId="0" borderId="2" xfId="0" applyFont="1" applyBorder="1" applyAlignment="1">
      <alignment vertical="top" wrapText="1"/>
    </xf>
    <xf numFmtId="0" fontId="4" fillId="0" borderId="2" xfId="0" applyFont="1" applyBorder="1" applyAlignment="1">
      <alignment horizontal="left" vertical="top" wrapText="1"/>
    </xf>
    <xf numFmtId="0" fontId="0" fillId="0" borderId="0" xfId="0" applyAlignment="1">
      <alignment horizontal="center" vertical="top" wrapText="1"/>
    </xf>
    <xf numFmtId="0" fontId="3" fillId="0" borderId="2" xfId="0" applyFont="1" applyBorder="1" applyAlignment="1">
      <alignment vertical="top" wrapText="1"/>
    </xf>
    <xf numFmtId="0" fontId="3" fillId="0" borderId="2" xfId="0" applyFont="1" applyBorder="1" applyAlignment="1">
      <alignment horizontal="left" vertical="top" wrapText="1"/>
    </xf>
    <xf numFmtId="0" fontId="0" fillId="0" borderId="0" xfId="0" applyAlignment="1">
      <alignment vertical="top" wrapText="1"/>
    </xf>
    <xf numFmtId="0" fontId="0" fillId="0" borderId="2" xfId="0" applyBorder="1" applyAlignment="1">
      <alignment vertical="top" wrapText="1"/>
    </xf>
    <xf numFmtId="0" fontId="0" fillId="0" borderId="2" xfId="0" applyBorder="1" applyAlignment="1">
      <alignment vertical="center"/>
    </xf>
    <xf numFmtId="0" fontId="4" fillId="0" borderId="2" xfId="0" applyFont="1" applyBorder="1" applyAlignment="1">
      <alignment horizontal="center" vertical="center" wrapText="1"/>
    </xf>
    <xf numFmtId="0" fontId="3" fillId="3" borderId="2" xfId="0" applyFont="1" applyFill="1" applyBorder="1" applyAlignment="1">
      <alignment vertical="top" wrapText="1"/>
    </xf>
    <xf numFmtId="0" fontId="4" fillId="3" borderId="2" xfId="0" applyFont="1" applyFill="1" applyBorder="1" applyAlignment="1">
      <alignment vertical="top"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2" borderId="2" xfId="0" applyFont="1" applyFill="1" applyBorder="1" applyAlignment="1">
      <alignment vertical="top" wrapText="1"/>
    </xf>
    <xf numFmtId="0" fontId="0" fillId="0" borderId="2" xfId="0" applyBorder="1" applyAlignment="1">
      <alignment horizontal="center"/>
    </xf>
    <xf numFmtId="0" fontId="0" fillId="0" borderId="0" xfId="0" applyAlignment="1">
      <alignment vertical="center"/>
    </xf>
    <xf numFmtId="0" fontId="0" fillId="2" borderId="0" xfId="0" applyFill="1"/>
    <xf numFmtId="0" fontId="2" fillId="2" borderId="2" xfId="0" applyFont="1" applyFill="1" applyBorder="1" applyAlignment="1">
      <alignment vertical="top" wrapText="1"/>
    </xf>
    <xf numFmtId="0" fontId="2" fillId="0" borderId="2" xfId="0" applyFont="1" applyBorder="1" applyAlignment="1">
      <alignment vertical="top" wrapText="1"/>
    </xf>
    <xf numFmtId="0" fontId="6" fillId="2" borderId="2" xfId="0" applyFont="1" applyFill="1" applyBorder="1" applyAlignment="1">
      <alignment vertical="center" wrapText="1"/>
    </xf>
    <xf numFmtId="0" fontId="0" fillId="2" borderId="2" xfId="0" applyFill="1" applyBorder="1" applyAlignment="1">
      <alignment horizontal="center" vertical="center"/>
    </xf>
    <xf numFmtId="0" fontId="0" fillId="2" borderId="2" xfId="0" applyFill="1" applyBorder="1"/>
    <xf numFmtId="0" fontId="0" fillId="2" borderId="2" xfId="0" applyFill="1" applyBorder="1" applyAlignment="1">
      <alignment horizontal="center"/>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2" fillId="3" borderId="2" xfId="0" applyFont="1" applyFill="1" applyBorder="1" applyAlignment="1">
      <alignment vertical="top" wrapText="1"/>
    </xf>
    <xf numFmtId="15" fontId="3" fillId="0" borderId="2" xfId="0" applyNumberFormat="1" applyFont="1" applyBorder="1" applyAlignment="1">
      <alignment vertical="top"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0" xfId="0" applyFont="1" applyAlignment="1">
      <alignment vertical="top" wrapText="1"/>
    </xf>
    <xf numFmtId="0" fontId="0" fillId="0" borderId="2" xfId="0"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6" fillId="0" borderId="2" xfId="0" applyFont="1" applyBorder="1" applyAlignment="1">
      <alignment horizontal="center"/>
    </xf>
    <xf numFmtId="0" fontId="11" fillId="0" borderId="2" xfId="0" applyFont="1" applyBorder="1" applyAlignment="1">
      <alignment horizontal="center"/>
    </xf>
    <xf numFmtId="0" fontId="11" fillId="0" borderId="2" xfId="0" applyFont="1" applyBorder="1" applyAlignment="1">
      <alignment vertical="top" wrapText="1"/>
    </xf>
    <xf numFmtId="15" fontId="2" fillId="0" borderId="2" xfId="0" applyNumberFormat="1" applyFont="1" applyBorder="1" applyAlignment="1">
      <alignment vertical="top" wrapText="1"/>
    </xf>
    <xf numFmtId="15" fontId="0" fillId="0" borderId="2" xfId="0" applyNumberFormat="1" applyBorder="1" applyAlignment="1">
      <alignment wrapText="1"/>
    </xf>
    <xf numFmtId="0" fontId="2" fillId="0" borderId="2" xfId="0" applyFont="1" applyBorder="1" applyAlignment="1">
      <alignment vertical="top"/>
    </xf>
    <xf numFmtId="0" fontId="14" fillId="0" borderId="2" xfId="0" applyFont="1" applyBorder="1" applyAlignment="1">
      <alignment vertical="top" wrapText="1"/>
    </xf>
    <xf numFmtId="0" fontId="16" fillId="0" borderId="2" xfId="0" applyFont="1" applyBorder="1" applyAlignment="1">
      <alignment vertical="top"/>
    </xf>
    <xf numFmtId="0" fontId="16" fillId="0" borderId="2" xfId="0" applyFont="1" applyBorder="1" applyAlignment="1">
      <alignment horizontal="center" vertical="top"/>
    </xf>
    <xf numFmtId="0" fontId="16" fillId="0" borderId="2" xfId="0" applyFont="1" applyBorder="1"/>
    <xf numFmtId="0" fontId="0" fillId="0" borderId="4" xfId="0" applyBorder="1" applyAlignment="1">
      <alignment horizontal="center" vertical="top" wrapText="1"/>
    </xf>
    <xf numFmtId="0" fontId="2" fillId="0" borderId="0" xfId="0" applyFont="1" applyAlignment="1">
      <alignment wrapText="1"/>
    </xf>
    <xf numFmtId="0" fontId="0" fillId="0" borderId="0" xfId="0" applyAlignment="1">
      <alignment wrapText="1"/>
    </xf>
    <xf numFmtId="0" fontId="2" fillId="0" borderId="0" xfId="0" quotePrefix="1" applyFont="1" applyAlignment="1">
      <alignment vertical="top" wrapText="1"/>
    </xf>
    <xf numFmtId="0" fontId="16" fillId="0" borderId="0" xfId="0" applyFont="1" applyAlignment="1">
      <alignment wrapText="1"/>
    </xf>
    <xf numFmtId="0" fontId="16" fillId="0" borderId="0" xfId="0" applyFont="1" applyAlignment="1">
      <alignment horizontal="center" wrapText="1"/>
    </xf>
    <xf numFmtId="0" fontId="2" fillId="0" borderId="0" xfId="0" applyFont="1" applyAlignment="1">
      <alignment vertical="top"/>
    </xf>
    <xf numFmtId="0" fontId="14" fillId="0" borderId="0" xfId="0" applyFont="1" applyAlignment="1">
      <alignment vertical="top" wrapText="1"/>
    </xf>
    <xf numFmtId="0" fontId="0" fillId="0" borderId="0" xfId="0" applyAlignment="1">
      <alignment horizontal="center" vertical="top"/>
    </xf>
    <xf numFmtId="0" fontId="16" fillId="0" borderId="0" xfId="0" applyFont="1" applyAlignment="1">
      <alignment vertical="top"/>
    </xf>
    <xf numFmtId="0" fontId="16" fillId="0" borderId="0" xfId="0" applyFont="1" applyAlignment="1">
      <alignment horizontal="center" vertical="top"/>
    </xf>
    <xf numFmtId="0" fontId="16" fillId="0" borderId="2" xfId="0" applyFont="1" applyBorder="1" applyAlignment="1">
      <alignment vertical="top" wrapText="1"/>
    </xf>
    <xf numFmtId="0" fontId="16" fillId="0" borderId="2" xfId="0" applyFont="1" applyBorder="1" applyAlignment="1">
      <alignment horizontal="center" vertical="top" wrapText="1"/>
    </xf>
    <xf numFmtId="0" fontId="2" fillId="0" borderId="2" xfId="0" applyFont="1" applyBorder="1" applyAlignment="1">
      <alignment horizontal="justify" vertical="center"/>
    </xf>
    <xf numFmtId="0" fontId="2" fillId="0" borderId="2" xfId="0" applyFont="1" applyBorder="1" applyAlignment="1">
      <alignment horizontal="center" vertical="top" wrapText="1"/>
    </xf>
    <xf numFmtId="0" fontId="7" fillId="0" borderId="2" xfId="0" applyFont="1" applyBorder="1" applyAlignment="1">
      <alignment vertical="top" wrapText="1"/>
    </xf>
    <xf numFmtId="0" fontId="2" fillId="0" borderId="2" xfId="0" applyFont="1" applyBorder="1" applyAlignment="1">
      <alignment wrapText="1"/>
    </xf>
    <xf numFmtId="0" fontId="2" fillId="0" borderId="0" xfId="0" applyFont="1" applyAlignment="1">
      <alignment vertical="center" wrapText="1"/>
    </xf>
    <xf numFmtId="0" fontId="2" fillId="2" borderId="2" xfId="0" applyFont="1" applyFill="1" applyBorder="1" applyAlignment="1">
      <alignment vertical="center" wrapText="1"/>
    </xf>
    <xf numFmtId="3" fontId="2" fillId="0" borderId="2" xfId="0" applyNumberFormat="1" applyFont="1" applyBorder="1" applyAlignment="1">
      <alignment vertical="center" wrapText="1"/>
    </xf>
    <xf numFmtId="0" fontId="2" fillId="0" borderId="0" xfId="0" applyFont="1" applyAlignment="1">
      <alignment horizontal="justify" vertical="center"/>
    </xf>
    <xf numFmtId="15" fontId="2" fillId="0" borderId="2" xfId="0" applyNumberFormat="1" applyFont="1" applyBorder="1" applyAlignment="1">
      <alignment vertical="center" wrapText="1"/>
    </xf>
    <xf numFmtId="0" fontId="2" fillId="0" borderId="1" xfId="0" applyFont="1" applyBorder="1" applyAlignment="1">
      <alignment vertical="center" wrapText="1"/>
    </xf>
    <xf numFmtId="0" fontId="7" fillId="0" borderId="2" xfId="0" applyFont="1" applyBorder="1" applyAlignment="1">
      <alignment vertical="center" wrapText="1"/>
    </xf>
    <xf numFmtId="0" fontId="2" fillId="0" borderId="2" xfId="0" quotePrefix="1" applyFont="1" applyBorder="1" applyAlignment="1">
      <alignment horizontal="justify" vertical="center"/>
    </xf>
    <xf numFmtId="0" fontId="2" fillId="0" borderId="2" xfId="0" quotePrefix="1" applyFont="1" applyBorder="1" applyAlignment="1">
      <alignment vertical="center" wrapText="1"/>
    </xf>
    <xf numFmtId="0" fontId="2" fillId="0" borderId="2" xfId="0" applyFont="1" applyBorder="1"/>
    <xf numFmtId="0" fontId="2" fillId="0" borderId="2" xfId="0" applyFont="1" applyBorder="1" applyAlignment="1">
      <alignment horizontal="center" vertical="center"/>
    </xf>
    <xf numFmtId="0" fontId="2" fillId="0" borderId="2" xfId="0" applyFont="1" applyBorder="1" applyAlignment="1">
      <alignment horizontal="center"/>
    </xf>
    <xf numFmtId="0" fontId="2" fillId="0" borderId="2" xfId="0" applyFont="1" applyBorder="1" applyAlignment="1">
      <alignment vertical="center"/>
    </xf>
    <xf numFmtId="0" fontId="2" fillId="0" borderId="2" xfId="0" applyFont="1" applyBorder="1" applyAlignment="1">
      <alignment horizontal="center" vertical="top"/>
    </xf>
    <xf numFmtId="0" fontId="2" fillId="2" borderId="2" xfId="0" applyFont="1" applyFill="1" applyBorder="1" applyAlignment="1">
      <alignment horizontal="center" vertical="center"/>
    </xf>
    <xf numFmtId="0" fontId="2" fillId="2" borderId="2" xfId="0" applyFont="1" applyFill="1" applyBorder="1"/>
    <xf numFmtId="0" fontId="2" fillId="2" borderId="2" xfId="0" applyFont="1" applyFill="1" applyBorder="1" applyAlignment="1">
      <alignment horizontal="center" vertical="center" wrapText="1"/>
    </xf>
    <xf numFmtId="15" fontId="2" fillId="0" borderId="2" xfId="0" applyNumberFormat="1" applyFont="1" applyBorder="1" applyAlignment="1">
      <alignment horizontal="center" vertical="center" wrapText="1"/>
    </xf>
    <xf numFmtId="164" fontId="2" fillId="0" borderId="2" xfId="0" applyNumberFormat="1" applyFont="1" applyBorder="1" applyAlignment="1">
      <alignment vertical="top" wrapText="1"/>
    </xf>
    <xf numFmtId="0" fontId="2" fillId="2" borderId="2" xfId="0" applyFont="1" applyFill="1" applyBorder="1" applyAlignment="1">
      <alignment horizontal="center" vertical="top" wrapText="1"/>
    </xf>
    <xf numFmtId="0" fontId="2" fillId="2" borderId="4" xfId="0" applyFont="1" applyFill="1" applyBorder="1" applyAlignment="1">
      <alignment horizontal="center" vertical="center" wrapText="1"/>
    </xf>
    <xf numFmtId="0" fontId="0" fillId="2" borderId="0" xfId="0" applyFill="1" applyAlignment="1">
      <alignment horizontal="center" vertical="center"/>
    </xf>
    <xf numFmtId="0" fontId="5" fillId="0" borderId="0" xfId="0" applyFont="1" applyAlignment="1">
      <alignment horizontal="center"/>
    </xf>
    <xf numFmtId="0" fontId="5" fillId="0" borderId="2"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6" fillId="0" borderId="2" xfId="0" applyFont="1" applyBorder="1" applyAlignment="1">
      <alignment horizontal="center"/>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Border="1" applyAlignment="1">
      <alignment horizontal="center"/>
    </xf>
    <xf numFmtId="0" fontId="17" fillId="0" borderId="0" xfId="0" applyFont="1" applyAlignment="1">
      <alignment horizontal="center" vertical="top" wrapText="1"/>
    </xf>
    <xf numFmtId="0" fontId="16" fillId="0" borderId="0" xfId="0" applyFont="1" applyAlignment="1">
      <alignment horizontal="center"/>
    </xf>
    <xf numFmtId="0" fontId="0" fillId="0" borderId="2" xfId="0" applyBorder="1" applyAlignment="1">
      <alignment horizontal="center"/>
    </xf>
    <xf numFmtId="0" fontId="10" fillId="0" borderId="2" xfId="0" applyFont="1" applyBorder="1" applyAlignment="1">
      <alignment horizontal="center" vertical="center" wrapText="1"/>
    </xf>
    <xf numFmtId="0" fontId="0" fillId="0" borderId="2" xfId="0" applyBorder="1" applyAlignment="1">
      <alignment horizontal="center" vertical="center" wrapText="1"/>
    </xf>
    <xf numFmtId="0" fontId="11"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1"/>
  <sheetViews>
    <sheetView topLeftCell="A71" zoomScale="95" zoomScaleNormal="95" workbookViewId="0">
      <selection activeCell="C88" sqref="C88"/>
    </sheetView>
  </sheetViews>
  <sheetFormatPr defaultColWidth="9" defaultRowHeight="15" x14ac:dyDescent="0.25"/>
  <cols>
    <col min="1" max="1" width="4.5703125" style="122" customWidth="1"/>
    <col min="2" max="2" width="11.5703125" customWidth="1"/>
    <col min="3" max="3" width="17.85546875" customWidth="1"/>
    <col min="4" max="4" width="11.7109375" customWidth="1"/>
    <col min="5" max="5" width="11.85546875" customWidth="1"/>
    <col min="6" max="6" width="54.5703125" customWidth="1"/>
    <col min="7" max="7" width="10.85546875" customWidth="1"/>
    <col min="8" max="8" width="4.5703125" customWidth="1"/>
    <col min="9" max="9" width="5.5703125" customWidth="1"/>
    <col min="10" max="10" width="8" style="29" customWidth="1"/>
    <col min="11" max="11" width="7.28515625" customWidth="1"/>
    <col min="12" max="12" width="14.140625" customWidth="1"/>
    <col min="13" max="13" width="12.140625" customWidth="1"/>
  </cols>
  <sheetData>
    <row r="1" spans="1:13" x14ac:dyDescent="0.25">
      <c r="A1" s="123" t="s">
        <v>0</v>
      </c>
      <c r="B1" s="123"/>
      <c r="C1" s="123"/>
      <c r="D1" s="123"/>
      <c r="E1" s="123"/>
      <c r="F1" s="123"/>
      <c r="G1" s="123"/>
      <c r="H1" s="123"/>
      <c r="I1" s="123"/>
      <c r="J1" s="123"/>
      <c r="K1" s="123"/>
      <c r="L1" s="123"/>
      <c r="M1" s="123"/>
    </row>
    <row r="2" spans="1:13" x14ac:dyDescent="0.25">
      <c r="A2" s="123" t="s">
        <v>1</v>
      </c>
      <c r="B2" s="123"/>
      <c r="C2" s="123"/>
      <c r="D2" s="123"/>
      <c r="E2" s="123"/>
      <c r="F2" s="123"/>
      <c r="G2" s="123"/>
      <c r="H2" s="123"/>
      <c r="I2" s="123"/>
      <c r="J2" s="123"/>
      <c r="K2" s="123"/>
      <c r="L2" s="123"/>
      <c r="M2" s="123"/>
    </row>
    <row r="3" spans="1:13" x14ac:dyDescent="0.25">
      <c r="A3" s="123" t="s">
        <v>2</v>
      </c>
      <c r="B3" s="123"/>
      <c r="C3" s="123"/>
      <c r="D3" s="123"/>
      <c r="E3" s="123"/>
      <c r="F3" s="123"/>
      <c r="G3" s="123"/>
      <c r="H3" s="123"/>
      <c r="I3" s="123"/>
      <c r="J3" s="123"/>
      <c r="K3" s="123"/>
      <c r="L3" s="123"/>
      <c r="M3" s="123"/>
    </row>
    <row r="5" spans="1:13" s="1" customFormat="1" ht="30" customHeight="1" x14ac:dyDescent="0.25">
      <c r="A5" s="125" t="s">
        <v>3</v>
      </c>
      <c r="B5" s="127" t="s">
        <v>4</v>
      </c>
      <c r="C5" s="127" t="s">
        <v>5</v>
      </c>
      <c r="D5" s="127" t="s">
        <v>6</v>
      </c>
      <c r="E5" s="127" t="s">
        <v>7</v>
      </c>
      <c r="F5" s="127" t="s">
        <v>8</v>
      </c>
      <c r="G5" s="127" t="s">
        <v>9</v>
      </c>
      <c r="H5" s="124" t="s">
        <v>10</v>
      </c>
      <c r="I5" s="124"/>
      <c r="J5" s="124"/>
      <c r="K5" s="124"/>
      <c r="L5" s="127" t="s">
        <v>11</v>
      </c>
      <c r="M5" s="127" t="s">
        <v>12</v>
      </c>
    </row>
    <row r="6" spans="1:13" s="2" customFormat="1" x14ac:dyDescent="0.25">
      <c r="A6" s="126"/>
      <c r="B6" s="128"/>
      <c r="C6" s="128"/>
      <c r="D6" s="128"/>
      <c r="E6" s="128"/>
      <c r="F6" s="128"/>
      <c r="G6" s="128"/>
      <c r="H6" s="31" t="s">
        <v>13</v>
      </c>
      <c r="I6" s="31" t="s">
        <v>14</v>
      </c>
      <c r="J6" s="31" t="s">
        <v>15</v>
      </c>
      <c r="K6" s="31" t="s">
        <v>16</v>
      </c>
      <c r="L6" s="128"/>
      <c r="M6" s="128"/>
    </row>
    <row r="7" spans="1:13" s="3" customFormat="1" ht="81" customHeight="1" x14ac:dyDescent="0.25">
      <c r="A7" s="117">
        <v>1</v>
      </c>
      <c r="B7" s="69" t="s">
        <v>17</v>
      </c>
      <c r="C7" s="69" t="s">
        <v>18</v>
      </c>
      <c r="D7" s="69" t="s">
        <v>19</v>
      </c>
      <c r="E7" s="69" t="s">
        <v>20</v>
      </c>
      <c r="F7" s="69" t="s">
        <v>383</v>
      </c>
      <c r="G7" s="69"/>
      <c r="H7" s="68"/>
      <c r="I7" s="69"/>
      <c r="J7" s="68">
        <v>1</v>
      </c>
      <c r="K7" s="69"/>
      <c r="L7" s="69" t="s">
        <v>22</v>
      </c>
      <c r="M7" s="69"/>
    </row>
    <row r="8" spans="1:13" s="3" customFormat="1" ht="81" customHeight="1" x14ac:dyDescent="0.25">
      <c r="A8" s="117">
        <v>2</v>
      </c>
      <c r="B8" s="69" t="s">
        <v>23</v>
      </c>
      <c r="C8" s="69" t="s">
        <v>24</v>
      </c>
      <c r="D8" s="69" t="s">
        <v>25</v>
      </c>
      <c r="E8" s="69" t="s">
        <v>26</v>
      </c>
      <c r="F8" s="69" t="s">
        <v>27</v>
      </c>
      <c r="G8" s="69"/>
      <c r="H8" s="68"/>
      <c r="I8" s="69"/>
      <c r="J8" s="68">
        <v>54</v>
      </c>
      <c r="K8" s="69"/>
      <c r="L8" s="69" t="s">
        <v>22</v>
      </c>
      <c r="M8" s="69"/>
    </row>
    <row r="9" spans="1:13" s="3" customFormat="1" ht="65.25" customHeight="1" x14ac:dyDescent="0.25">
      <c r="A9" s="117">
        <v>3</v>
      </c>
      <c r="B9" s="69" t="s">
        <v>17</v>
      </c>
      <c r="C9" s="69" t="s">
        <v>28</v>
      </c>
      <c r="D9" s="69" t="s">
        <v>29</v>
      </c>
      <c r="E9" s="69" t="s">
        <v>30</v>
      </c>
      <c r="F9" s="69" t="s">
        <v>31</v>
      </c>
      <c r="G9" s="69"/>
      <c r="H9" s="69"/>
      <c r="I9" s="69"/>
      <c r="J9" s="68"/>
      <c r="K9" s="69"/>
      <c r="L9" s="69"/>
      <c r="M9" s="69"/>
    </row>
    <row r="10" spans="1:13" s="3" customFormat="1" ht="68.25" customHeight="1" x14ac:dyDescent="0.25">
      <c r="A10" s="117">
        <v>4</v>
      </c>
      <c r="B10" s="69" t="s">
        <v>32</v>
      </c>
      <c r="C10" s="69" t="s">
        <v>33</v>
      </c>
      <c r="D10" s="69" t="s">
        <v>34</v>
      </c>
      <c r="E10" s="69" t="s">
        <v>35</v>
      </c>
      <c r="F10" s="69" t="s">
        <v>36</v>
      </c>
      <c r="G10" s="69"/>
      <c r="H10" s="69"/>
      <c r="I10" s="69"/>
      <c r="J10" s="68"/>
      <c r="K10" s="69"/>
      <c r="L10" s="69"/>
      <c r="M10" s="69"/>
    </row>
    <row r="11" spans="1:13" s="3" customFormat="1" ht="120" x14ac:dyDescent="0.25">
      <c r="A11" s="117">
        <v>5</v>
      </c>
      <c r="B11" s="69" t="s">
        <v>17</v>
      </c>
      <c r="C11" s="69" t="s">
        <v>37</v>
      </c>
      <c r="D11" s="69" t="s">
        <v>34</v>
      </c>
      <c r="E11" s="69" t="s">
        <v>20</v>
      </c>
      <c r="F11" s="101" t="s">
        <v>38</v>
      </c>
      <c r="G11" s="69" t="s">
        <v>39</v>
      </c>
      <c r="H11" s="69"/>
      <c r="I11" s="69"/>
      <c r="J11" s="68"/>
      <c r="K11" s="69"/>
      <c r="L11" s="69" t="s">
        <v>40</v>
      </c>
      <c r="M11" s="69"/>
    </row>
    <row r="12" spans="1:13" s="3" customFormat="1" ht="60" x14ac:dyDescent="0.25">
      <c r="A12" s="117">
        <v>6</v>
      </c>
      <c r="B12" s="69" t="s">
        <v>41</v>
      </c>
      <c r="C12" s="69" t="s">
        <v>42</v>
      </c>
      <c r="D12" s="69" t="s">
        <v>34</v>
      </c>
      <c r="E12" s="69" t="s">
        <v>30</v>
      </c>
      <c r="F12" s="69" t="s">
        <v>43</v>
      </c>
      <c r="G12" s="69"/>
      <c r="H12" s="69"/>
      <c r="I12" s="69"/>
      <c r="J12" s="68"/>
      <c r="K12" s="69"/>
      <c r="L12" s="69"/>
      <c r="M12" s="69"/>
    </row>
    <row r="13" spans="1:13" s="3" customFormat="1" ht="135" x14ac:dyDescent="0.25">
      <c r="A13" s="117">
        <v>7</v>
      </c>
      <c r="B13" s="69" t="s">
        <v>44</v>
      </c>
      <c r="C13" s="69" t="s">
        <v>45</v>
      </c>
      <c r="D13" s="69" t="s">
        <v>46</v>
      </c>
      <c r="E13" s="69" t="s">
        <v>20</v>
      </c>
      <c r="F13" s="69" t="s">
        <v>47</v>
      </c>
      <c r="G13" s="69"/>
      <c r="H13" s="69"/>
      <c r="I13" s="69"/>
      <c r="J13" s="68"/>
      <c r="K13" s="69"/>
      <c r="L13" s="69" t="s">
        <v>48</v>
      </c>
      <c r="M13" s="69"/>
    </row>
    <row r="14" spans="1:13" s="46" customFormat="1" ht="298.5" customHeight="1" x14ac:dyDescent="0.25">
      <c r="A14" s="120">
        <v>8</v>
      </c>
      <c r="B14" s="59" t="s">
        <v>17</v>
      </c>
      <c r="C14" s="59" t="s">
        <v>49</v>
      </c>
      <c r="D14" s="59" t="s">
        <v>50</v>
      </c>
      <c r="E14" s="59" t="s">
        <v>51</v>
      </c>
      <c r="F14" s="99" t="s">
        <v>52</v>
      </c>
      <c r="G14" s="59" t="s">
        <v>53</v>
      </c>
      <c r="H14" s="98">
        <v>3</v>
      </c>
      <c r="I14" s="98">
        <v>10</v>
      </c>
      <c r="J14" s="98"/>
      <c r="K14" s="59"/>
      <c r="L14" s="59" t="s">
        <v>54</v>
      </c>
      <c r="M14" s="59"/>
    </row>
    <row r="15" spans="1:13" s="3" customFormat="1" ht="105" x14ac:dyDescent="0.25">
      <c r="A15" s="117">
        <v>9</v>
      </c>
      <c r="B15" s="69" t="s">
        <v>55</v>
      </c>
      <c r="C15" s="69" t="s">
        <v>118</v>
      </c>
      <c r="D15" s="69" t="str">
        <f>D18</f>
        <v>Selasa, 25 Januari 2022</v>
      </c>
      <c r="E15" s="69" t="str">
        <f>E18</f>
        <v>Hujan Deras disertai angin kencang</v>
      </c>
      <c r="F15" s="69" t="s">
        <v>119</v>
      </c>
      <c r="G15" s="69"/>
      <c r="H15" s="69"/>
      <c r="I15" s="69"/>
      <c r="J15" s="68"/>
      <c r="K15" s="69"/>
      <c r="L15" s="69" t="s">
        <v>56</v>
      </c>
      <c r="M15" s="69"/>
    </row>
    <row r="16" spans="1:13" s="3" customFormat="1" ht="60" x14ac:dyDescent="0.25">
      <c r="A16" s="117">
        <v>10</v>
      </c>
      <c r="B16" s="69" t="s">
        <v>55</v>
      </c>
      <c r="C16" s="69" t="s">
        <v>123</v>
      </c>
      <c r="D16" s="69" t="str">
        <f>D19</f>
        <v>Selasa, 25 Januari 2022</v>
      </c>
      <c r="E16" s="69" t="str">
        <f>E19</f>
        <v>Hujan Deras Diserai angin Kencang</v>
      </c>
      <c r="F16" s="69" t="s">
        <v>124</v>
      </c>
      <c r="G16" s="69"/>
      <c r="H16" s="69"/>
      <c r="I16" s="69"/>
      <c r="J16" s="68"/>
      <c r="K16" s="69"/>
      <c r="L16" s="69"/>
      <c r="M16" s="69"/>
    </row>
    <row r="17" spans="1:13" s="3" customFormat="1" ht="96.75" customHeight="1" x14ac:dyDescent="0.25">
      <c r="A17" s="117">
        <v>11</v>
      </c>
      <c r="B17" s="69" t="s">
        <v>55</v>
      </c>
      <c r="C17" s="69" t="s">
        <v>57</v>
      </c>
      <c r="D17" s="69" t="str">
        <f>D15</f>
        <v>Selasa, 25 Januari 2022</v>
      </c>
      <c r="E17" s="69" t="str">
        <f>E15</f>
        <v>Hujan Deras disertai angin kencang</v>
      </c>
      <c r="F17" s="69" t="s">
        <v>120</v>
      </c>
      <c r="G17" s="69"/>
      <c r="H17" s="69"/>
      <c r="I17" s="69"/>
      <c r="J17" s="68">
        <v>4</v>
      </c>
      <c r="K17" s="69"/>
      <c r="L17" s="69" t="s">
        <v>58</v>
      </c>
      <c r="M17" s="69"/>
    </row>
    <row r="18" spans="1:13" s="3" customFormat="1" ht="86.25" customHeight="1" x14ac:dyDescent="0.25">
      <c r="A18" s="117">
        <v>12</v>
      </c>
      <c r="B18" s="69" t="s">
        <v>55</v>
      </c>
      <c r="C18" s="69" t="s">
        <v>59</v>
      </c>
      <c r="D18" s="69" t="s">
        <v>117</v>
      </c>
      <c r="E18" s="69" t="s">
        <v>60</v>
      </c>
      <c r="F18" s="69" t="s">
        <v>122</v>
      </c>
      <c r="G18" s="69" t="s">
        <v>121</v>
      </c>
      <c r="H18" s="69"/>
      <c r="I18" s="69"/>
      <c r="J18" s="68">
        <v>1</v>
      </c>
      <c r="K18" s="69"/>
      <c r="L18" s="69"/>
      <c r="M18" s="69"/>
    </row>
    <row r="19" spans="1:13" s="3" customFormat="1" ht="86.25" customHeight="1" x14ac:dyDescent="0.25">
      <c r="A19" s="117">
        <v>13</v>
      </c>
      <c r="B19" s="69" t="s">
        <v>55</v>
      </c>
      <c r="C19" s="69" t="s">
        <v>61</v>
      </c>
      <c r="D19" s="69" t="str">
        <f>D18</f>
        <v>Selasa, 25 Januari 2022</v>
      </c>
      <c r="E19" s="69" t="s">
        <v>62</v>
      </c>
      <c r="F19" s="69" t="s">
        <v>63</v>
      </c>
      <c r="G19" s="69" t="s">
        <v>64</v>
      </c>
      <c r="H19" s="69"/>
      <c r="I19" s="69"/>
      <c r="J19" s="68">
        <v>39</v>
      </c>
      <c r="K19" s="102"/>
      <c r="L19" s="69"/>
      <c r="M19" s="69"/>
    </row>
    <row r="20" spans="1:13" s="3" customFormat="1" ht="277.5" customHeight="1" x14ac:dyDescent="0.25">
      <c r="A20" s="117">
        <v>14</v>
      </c>
      <c r="B20" s="69" t="s">
        <v>17</v>
      </c>
      <c r="C20" s="69" t="s">
        <v>312</v>
      </c>
      <c r="D20" s="69" t="str">
        <f>D19</f>
        <v>Selasa, 25 Januari 2022</v>
      </c>
      <c r="E20" s="69" t="str">
        <f>E19</f>
        <v>Hujan Deras Diserai angin Kencang</v>
      </c>
      <c r="F20" s="69" t="s">
        <v>65</v>
      </c>
      <c r="G20" s="69"/>
      <c r="H20" s="69"/>
      <c r="I20" s="69"/>
      <c r="J20" s="68"/>
      <c r="K20" s="69"/>
      <c r="L20" s="69"/>
      <c r="M20" s="69"/>
    </row>
    <row r="21" spans="1:13" s="3" customFormat="1" ht="120" x14ac:dyDescent="0.25">
      <c r="A21" s="117">
        <v>15</v>
      </c>
      <c r="B21" s="69" t="s">
        <v>17</v>
      </c>
      <c r="C21" s="97" t="s">
        <v>66</v>
      </c>
      <c r="D21" s="97" t="s">
        <v>67</v>
      </c>
      <c r="E21" s="97" t="s">
        <v>68</v>
      </c>
      <c r="F21" s="9" t="s">
        <v>69</v>
      </c>
      <c r="G21" s="103">
        <v>8000000</v>
      </c>
      <c r="H21" s="68">
        <v>2</v>
      </c>
      <c r="I21" s="68"/>
      <c r="J21" s="68">
        <v>2</v>
      </c>
      <c r="K21" s="69"/>
      <c r="L21" s="69"/>
      <c r="M21" s="69"/>
    </row>
    <row r="22" spans="1:13" s="3" customFormat="1" ht="105" x14ac:dyDescent="0.25">
      <c r="A22" s="117">
        <v>16</v>
      </c>
      <c r="B22" s="69" t="s">
        <v>55</v>
      </c>
      <c r="C22" s="69" t="s">
        <v>70</v>
      </c>
      <c r="D22" s="69" t="str">
        <f>D20</f>
        <v>Selasa, 25 Januari 2022</v>
      </c>
      <c r="E22" s="69" t="str">
        <f>E20</f>
        <v>Hujan Deras Diserai angin Kencang</v>
      </c>
      <c r="F22" s="69" t="s">
        <v>71</v>
      </c>
      <c r="G22" s="69"/>
      <c r="H22" s="69"/>
      <c r="I22" s="69"/>
      <c r="J22" s="68">
        <v>1</v>
      </c>
      <c r="K22" s="69"/>
      <c r="L22" s="69" t="s">
        <v>72</v>
      </c>
      <c r="M22" s="69"/>
    </row>
    <row r="23" spans="1:13" s="3" customFormat="1" ht="60" x14ac:dyDescent="0.25">
      <c r="A23" s="117">
        <v>17</v>
      </c>
      <c r="B23" s="69" t="s">
        <v>55</v>
      </c>
      <c r="C23" s="69" t="s">
        <v>73</v>
      </c>
      <c r="D23" s="69" t="str">
        <f t="shared" ref="D23:E25" si="0">D22</f>
        <v>Selasa, 25 Januari 2022</v>
      </c>
      <c r="E23" s="69" t="str">
        <f t="shared" si="0"/>
        <v>Hujan Deras Diserai angin Kencang</v>
      </c>
      <c r="F23" s="69" t="s">
        <v>74</v>
      </c>
      <c r="G23" s="69"/>
      <c r="H23" s="69"/>
      <c r="I23" s="69"/>
      <c r="J23" s="68">
        <v>12</v>
      </c>
      <c r="K23" s="69"/>
      <c r="L23" s="69"/>
      <c r="M23" s="69"/>
    </row>
    <row r="24" spans="1:13" s="3" customFormat="1" ht="120" x14ac:dyDescent="0.25">
      <c r="A24" s="117">
        <v>18</v>
      </c>
      <c r="B24" s="69" t="s">
        <v>55</v>
      </c>
      <c r="C24" s="97" t="s">
        <v>125</v>
      </c>
      <c r="D24" s="69" t="str">
        <f t="shared" si="0"/>
        <v>Selasa, 25 Januari 2022</v>
      </c>
      <c r="E24" s="69" t="str">
        <f t="shared" si="0"/>
        <v>Hujan Deras Diserai angin Kencang</v>
      </c>
      <c r="F24" s="101" t="s">
        <v>126</v>
      </c>
      <c r="G24" s="69"/>
      <c r="H24" s="69"/>
      <c r="I24" s="69"/>
      <c r="J24" s="68"/>
      <c r="K24" s="69"/>
      <c r="L24" s="69"/>
      <c r="M24" s="69"/>
    </row>
    <row r="25" spans="1:13" s="3" customFormat="1" ht="105" x14ac:dyDescent="0.25">
      <c r="A25" s="117">
        <v>19</v>
      </c>
      <c r="B25" s="69" t="s">
        <v>55</v>
      </c>
      <c r="C25" s="104" t="s">
        <v>130</v>
      </c>
      <c r="D25" s="69" t="str">
        <f t="shared" si="0"/>
        <v>Selasa, 25 Januari 2022</v>
      </c>
      <c r="E25" s="69" t="str">
        <f t="shared" si="0"/>
        <v>Hujan Deras Diserai angin Kencang</v>
      </c>
      <c r="F25" s="104" t="s">
        <v>131</v>
      </c>
      <c r="G25" s="69"/>
      <c r="H25" s="69"/>
      <c r="I25" s="69"/>
      <c r="J25" s="68">
        <v>1</v>
      </c>
      <c r="K25" s="69"/>
      <c r="L25" s="69"/>
      <c r="M25" s="69"/>
    </row>
    <row r="26" spans="1:13" s="3" customFormat="1" ht="60" x14ac:dyDescent="0.25">
      <c r="A26" s="117">
        <v>20</v>
      </c>
      <c r="B26" s="69" t="s">
        <v>55</v>
      </c>
      <c r="C26" s="69" t="s">
        <v>128</v>
      </c>
      <c r="D26" s="69" t="str">
        <f>D24</f>
        <v>Selasa, 25 Januari 2022</v>
      </c>
      <c r="E26" s="69" t="str">
        <f>E24</f>
        <v>Hujan Deras Diserai angin Kencang</v>
      </c>
      <c r="F26" s="101" t="s">
        <v>129</v>
      </c>
      <c r="G26" s="69"/>
      <c r="H26" s="69"/>
      <c r="I26" s="69"/>
      <c r="J26" s="68">
        <v>5</v>
      </c>
      <c r="K26" s="69"/>
      <c r="L26" s="69"/>
      <c r="M26" s="69"/>
    </row>
    <row r="27" spans="1:13" s="3" customFormat="1" ht="102" customHeight="1" x14ac:dyDescent="0.25">
      <c r="A27" s="117">
        <v>21</v>
      </c>
      <c r="B27" s="69" t="s">
        <v>75</v>
      </c>
      <c r="C27" s="69" t="s">
        <v>76</v>
      </c>
      <c r="D27" s="105" t="s">
        <v>77</v>
      </c>
      <c r="E27" s="69" t="str">
        <f>E23</f>
        <v>Hujan Deras Diserai angin Kencang</v>
      </c>
      <c r="F27" s="69" t="s">
        <v>127</v>
      </c>
      <c r="G27" s="69"/>
      <c r="H27" s="69"/>
      <c r="I27" s="69"/>
      <c r="J27" s="68" t="s">
        <v>78</v>
      </c>
      <c r="K27" s="69"/>
      <c r="L27" s="69" t="s">
        <v>79</v>
      </c>
      <c r="M27" s="69"/>
    </row>
    <row r="28" spans="1:13" s="3" customFormat="1" ht="225" x14ac:dyDescent="0.25">
      <c r="A28" s="117">
        <v>22</v>
      </c>
      <c r="B28" s="69" t="s">
        <v>80</v>
      </c>
      <c r="C28" s="97" t="s">
        <v>81</v>
      </c>
      <c r="D28" s="69" t="s">
        <v>82</v>
      </c>
      <c r="E28" s="69" t="s">
        <v>30</v>
      </c>
      <c r="F28" s="69" t="s">
        <v>83</v>
      </c>
      <c r="G28" s="69"/>
      <c r="H28" s="69"/>
      <c r="I28" s="69"/>
      <c r="J28" s="68"/>
      <c r="K28" s="69"/>
      <c r="L28" s="69" t="s">
        <v>84</v>
      </c>
      <c r="M28" s="69"/>
    </row>
    <row r="29" spans="1:13" s="3" customFormat="1" ht="150.75" customHeight="1" x14ac:dyDescent="0.25">
      <c r="A29" s="117">
        <v>23</v>
      </c>
      <c r="B29" s="106" t="s">
        <v>32</v>
      </c>
      <c r="C29" s="104" t="s">
        <v>85</v>
      </c>
      <c r="D29" s="97" t="s">
        <v>86</v>
      </c>
      <c r="E29" s="106" t="s">
        <v>87</v>
      </c>
      <c r="F29" s="9" t="s">
        <v>132</v>
      </c>
      <c r="G29" s="69"/>
      <c r="H29" s="69"/>
      <c r="I29" s="69"/>
      <c r="J29" s="68"/>
      <c r="K29" s="69"/>
      <c r="L29" s="69"/>
      <c r="M29" s="69"/>
    </row>
    <row r="30" spans="1:13" s="3" customFormat="1" ht="135" customHeight="1" x14ac:dyDescent="0.25">
      <c r="A30" s="117">
        <v>24</v>
      </c>
      <c r="B30" s="69" t="s">
        <v>88</v>
      </c>
      <c r="C30" s="97" t="s">
        <v>392</v>
      </c>
      <c r="D30" s="97" t="s">
        <v>86</v>
      </c>
      <c r="E30" s="97" t="s">
        <v>90</v>
      </c>
      <c r="F30" s="107" t="s">
        <v>91</v>
      </c>
      <c r="G30" s="69"/>
      <c r="H30" s="69"/>
      <c r="I30" s="69"/>
      <c r="J30" s="68"/>
      <c r="K30" s="69"/>
      <c r="L30" s="69"/>
      <c r="M30" s="69"/>
    </row>
    <row r="31" spans="1:13" s="46" customFormat="1" ht="269.25" customHeight="1" x14ac:dyDescent="0.25">
      <c r="A31" s="120">
        <v>25</v>
      </c>
      <c r="B31" s="59" t="s">
        <v>88</v>
      </c>
      <c r="C31" s="59" t="s">
        <v>92</v>
      </c>
      <c r="D31" s="59" t="s">
        <v>133</v>
      </c>
      <c r="E31" s="98" t="s">
        <v>93</v>
      </c>
      <c r="F31" s="59" t="s">
        <v>94</v>
      </c>
      <c r="G31" s="59"/>
      <c r="H31" s="59"/>
      <c r="I31" s="59"/>
      <c r="J31" s="98">
        <v>25</v>
      </c>
      <c r="K31" s="59"/>
      <c r="L31" s="59" t="s">
        <v>95</v>
      </c>
      <c r="M31" s="59"/>
    </row>
    <row r="32" spans="1:13" s="3" customFormat="1" ht="90" x14ac:dyDescent="0.25">
      <c r="A32" s="117">
        <v>26</v>
      </c>
      <c r="B32" s="69" t="s">
        <v>17</v>
      </c>
      <c r="C32" s="97" t="s">
        <v>96</v>
      </c>
      <c r="D32" s="69" t="s">
        <v>97</v>
      </c>
      <c r="E32" s="97" t="s">
        <v>98</v>
      </c>
      <c r="F32" s="69" t="s">
        <v>99</v>
      </c>
      <c r="G32" s="69"/>
      <c r="H32" s="68">
        <v>10</v>
      </c>
      <c r="I32" s="69"/>
      <c r="J32" s="68"/>
      <c r="K32" s="69"/>
      <c r="L32" s="69"/>
      <c r="M32" s="69"/>
    </row>
    <row r="33" spans="1:13" ht="165" customHeight="1" x14ac:dyDescent="0.25">
      <c r="A33" s="117">
        <v>27</v>
      </c>
      <c r="B33" s="69" t="s">
        <v>88</v>
      </c>
      <c r="C33" s="69" t="s">
        <v>100</v>
      </c>
      <c r="D33" s="69" t="s">
        <v>97</v>
      </c>
      <c r="E33" s="97" t="s">
        <v>101</v>
      </c>
      <c r="F33" s="69" t="s">
        <v>102</v>
      </c>
      <c r="G33" s="69"/>
      <c r="H33" s="69"/>
      <c r="I33" s="69"/>
      <c r="J33" s="68"/>
      <c r="K33" s="69"/>
      <c r="L33" s="69"/>
      <c r="M33" s="69"/>
    </row>
    <row r="34" spans="1:13" ht="120" x14ac:dyDescent="0.25">
      <c r="A34" s="117">
        <v>28</v>
      </c>
      <c r="B34" s="69" t="s">
        <v>88</v>
      </c>
      <c r="C34" s="69" t="s">
        <v>103</v>
      </c>
      <c r="D34" s="69" t="s">
        <v>104</v>
      </c>
      <c r="E34" s="69" t="s">
        <v>105</v>
      </c>
      <c r="F34" s="69" t="s">
        <v>106</v>
      </c>
      <c r="G34" s="68"/>
      <c r="H34" s="69">
        <v>1</v>
      </c>
      <c r="I34" s="69"/>
      <c r="J34" s="68"/>
      <c r="K34" s="69"/>
      <c r="L34" s="69"/>
      <c r="M34" s="69"/>
    </row>
    <row r="35" spans="1:13" ht="105" x14ac:dyDescent="0.25">
      <c r="A35" s="117">
        <v>29</v>
      </c>
      <c r="B35" s="69" t="s">
        <v>88</v>
      </c>
      <c r="C35" s="69" t="s">
        <v>107</v>
      </c>
      <c r="D35" s="69" t="s">
        <v>97</v>
      </c>
      <c r="E35" s="69" t="s">
        <v>105</v>
      </c>
      <c r="F35" s="69" t="s">
        <v>109</v>
      </c>
      <c r="G35" s="69"/>
      <c r="H35" s="69"/>
      <c r="I35" s="69"/>
      <c r="J35" s="68"/>
      <c r="K35" s="69"/>
      <c r="L35" s="69"/>
      <c r="M35" s="69"/>
    </row>
    <row r="36" spans="1:13" ht="135" customHeight="1" x14ac:dyDescent="0.25">
      <c r="A36" s="117">
        <v>30</v>
      </c>
      <c r="B36" s="69" t="s">
        <v>88</v>
      </c>
      <c r="C36" s="69" t="s">
        <v>108</v>
      </c>
      <c r="D36" s="69" t="s">
        <v>97</v>
      </c>
      <c r="E36" s="69" t="s">
        <v>105</v>
      </c>
      <c r="F36" s="69" t="s">
        <v>110</v>
      </c>
      <c r="G36" s="69"/>
      <c r="H36" s="69"/>
      <c r="I36" s="69"/>
      <c r="J36" s="68"/>
      <c r="K36" s="69"/>
      <c r="L36" s="69"/>
      <c r="M36" s="69"/>
    </row>
    <row r="37" spans="1:13" ht="170.25" customHeight="1" x14ac:dyDescent="0.25">
      <c r="A37" s="117">
        <v>31</v>
      </c>
      <c r="B37" s="69" t="s">
        <v>88</v>
      </c>
      <c r="C37" s="69" t="s">
        <v>115</v>
      </c>
      <c r="D37" s="69" t="s">
        <v>97</v>
      </c>
      <c r="E37" s="69" t="s">
        <v>101</v>
      </c>
      <c r="F37" s="69" t="s">
        <v>116</v>
      </c>
      <c r="G37" s="69"/>
      <c r="H37" s="69"/>
      <c r="I37" s="69"/>
      <c r="J37" s="68"/>
      <c r="K37" s="69"/>
      <c r="L37" s="69"/>
      <c r="M37" s="69"/>
    </row>
    <row r="38" spans="1:13" s="3" customFormat="1" ht="180.75" customHeight="1" x14ac:dyDescent="0.25">
      <c r="A38" s="117">
        <v>32</v>
      </c>
      <c r="B38" s="69" t="s">
        <v>111</v>
      </c>
      <c r="C38" s="69" t="s">
        <v>112</v>
      </c>
      <c r="D38" s="69" t="s">
        <v>113</v>
      </c>
      <c r="E38" s="69"/>
      <c r="F38" s="69" t="s">
        <v>114</v>
      </c>
      <c r="G38" s="69">
        <v>5000000</v>
      </c>
      <c r="H38" s="68"/>
      <c r="I38" s="69">
        <v>5</v>
      </c>
      <c r="J38" s="68"/>
      <c r="K38" s="69"/>
      <c r="L38" s="69"/>
      <c r="M38" s="69"/>
    </row>
    <row r="39" spans="1:13" ht="107.25" customHeight="1" x14ac:dyDescent="0.25">
      <c r="A39" s="131">
        <v>33</v>
      </c>
      <c r="B39" s="130" t="s">
        <v>17</v>
      </c>
      <c r="C39" s="130" t="s">
        <v>96</v>
      </c>
      <c r="D39" s="130" t="s">
        <v>134</v>
      </c>
      <c r="E39" s="130" t="s">
        <v>87</v>
      </c>
      <c r="F39" s="108" t="s">
        <v>137</v>
      </c>
      <c r="G39" s="130" t="s">
        <v>136</v>
      </c>
      <c r="H39" s="132"/>
      <c r="I39" s="132"/>
      <c r="J39" s="132"/>
      <c r="K39" s="132"/>
      <c r="L39" s="132"/>
      <c r="M39" s="132"/>
    </row>
    <row r="40" spans="1:13" ht="90" x14ac:dyDescent="0.25">
      <c r="A40" s="131"/>
      <c r="B40" s="130"/>
      <c r="C40" s="130"/>
      <c r="D40" s="130"/>
      <c r="E40" s="130"/>
      <c r="F40" s="109" t="s">
        <v>135</v>
      </c>
      <c r="G40" s="130"/>
      <c r="H40" s="132"/>
      <c r="I40" s="132"/>
      <c r="J40" s="132"/>
      <c r="K40" s="132"/>
      <c r="L40" s="132"/>
      <c r="M40" s="132"/>
    </row>
    <row r="41" spans="1:13" ht="150" x14ac:dyDescent="0.25">
      <c r="A41" s="117">
        <v>34</v>
      </c>
      <c r="B41" s="68" t="s">
        <v>17</v>
      </c>
      <c r="C41" s="69" t="s">
        <v>139</v>
      </c>
      <c r="D41" s="97" t="s">
        <v>138</v>
      </c>
      <c r="E41" s="69" t="s">
        <v>140</v>
      </c>
      <c r="F41" s="69" t="s">
        <v>141</v>
      </c>
      <c r="G41" s="68" t="s">
        <v>142</v>
      </c>
      <c r="H41" s="110"/>
      <c r="I41" s="110"/>
      <c r="J41" s="111">
        <v>3</v>
      </c>
      <c r="K41" s="110"/>
      <c r="L41" s="110"/>
      <c r="M41" s="110"/>
    </row>
    <row r="42" spans="1:13" ht="255" x14ac:dyDescent="0.25">
      <c r="A42" s="117">
        <v>35</v>
      </c>
      <c r="B42" s="68" t="s">
        <v>23</v>
      </c>
      <c r="C42" s="69" t="s">
        <v>160</v>
      </c>
      <c r="D42" s="68" t="s">
        <v>147</v>
      </c>
      <c r="E42" s="69" t="s">
        <v>144</v>
      </c>
      <c r="F42" s="69" t="s">
        <v>161</v>
      </c>
      <c r="G42" s="68"/>
      <c r="H42" s="111">
        <v>309</v>
      </c>
      <c r="I42" s="111">
        <v>874</v>
      </c>
      <c r="J42" s="111">
        <v>226</v>
      </c>
      <c r="K42" s="110"/>
      <c r="L42" s="110"/>
      <c r="M42" s="110"/>
    </row>
    <row r="43" spans="1:13" ht="180" x14ac:dyDescent="0.25">
      <c r="A43" s="117">
        <v>36</v>
      </c>
      <c r="B43" s="69" t="s">
        <v>88</v>
      </c>
      <c r="C43" s="97" t="s">
        <v>143</v>
      </c>
      <c r="D43" s="68" t="s">
        <v>147</v>
      </c>
      <c r="E43" s="69" t="s">
        <v>144</v>
      </c>
      <c r="F43" s="69" t="s">
        <v>145</v>
      </c>
      <c r="G43" s="110"/>
      <c r="H43" s="110"/>
      <c r="I43" s="111">
        <v>1</v>
      </c>
      <c r="J43" s="112"/>
      <c r="K43" s="110"/>
      <c r="L43" s="110"/>
      <c r="M43" s="110"/>
    </row>
    <row r="44" spans="1:13" ht="243" customHeight="1" x14ac:dyDescent="0.25">
      <c r="A44" s="117">
        <v>37</v>
      </c>
      <c r="B44" s="69" t="s">
        <v>23</v>
      </c>
      <c r="C44" s="97" t="s">
        <v>96</v>
      </c>
      <c r="D44" s="97" t="s">
        <v>146</v>
      </c>
      <c r="E44" s="69" t="s">
        <v>144</v>
      </c>
      <c r="F44" s="69" t="s">
        <v>162</v>
      </c>
      <c r="G44" s="110"/>
      <c r="H44" s="111" t="s">
        <v>384</v>
      </c>
      <c r="I44" s="111"/>
      <c r="J44" s="111">
        <v>232</v>
      </c>
      <c r="K44" s="110"/>
      <c r="L44" s="110"/>
      <c r="M44" s="110"/>
    </row>
    <row r="45" spans="1:13" ht="105" x14ac:dyDescent="0.25">
      <c r="A45" s="117">
        <v>38</v>
      </c>
      <c r="B45" s="69" t="s">
        <v>17</v>
      </c>
      <c r="C45" s="97" t="s">
        <v>150</v>
      </c>
      <c r="D45" s="97" t="s">
        <v>149</v>
      </c>
      <c r="E45" s="97" t="s">
        <v>98</v>
      </c>
      <c r="F45" s="69" t="s">
        <v>151</v>
      </c>
      <c r="G45" s="110"/>
      <c r="H45" s="110"/>
      <c r="I45" s="110"/>
      <c r="J45" s="112"/>
      <c r="K45" s="110"/>
      <c r="L45" s="110"/>
      <c r="M45" s="110"/>
    </row>
    <row r="46" spans="1:13" ht="122.25" customHeight="1" x14ac:dyDescent="0.25">
      <c r="A46" s="117">
        <v>39</v>
      </c>
      <c r="B46" s="69" t="s">
        <v>156</v>
      </c>
      <c r="C46" s="69" t="s">
        <v>153</v>
      </c>
      <c r="D46" s="69" t="s">
        <v>154</v>
      </c>
      <c r="E46" s="69" t="s">
        <v>152</v>
      </c>
      <c r="F46" s="100" t="s">
        <v>382</v>
      </c>
      <c r="G46" s="110"/>
      <c r="H46" s="110"/>
      <c r="I46" s="110"/>
      <c r="J46" s="112"/>
      <c r="K46" s="110"/>
      <c r="L46" s="110"/>
      <c r="M46" s="110"/>
    </row>
    <row r="47" spans="1:13" ht="120" x14ac:dyDescent="0.25">
      <c r="A47" s="117">
        <v>40</v>
      </c>
      <c r="B47" s="69" t="s">
        <v>44</v>
      </c>
      <c r="C47" s="97" t="s">
        <v>157</v>
      </c>
      <c r="D47" s="97" t="s">
        <v>158</v>
      </c>
      <c r="E47" s="69" t="s">
        <v>98</v>
      </c>
      <c r="F47" s="69" t="s">
        <v>159</v>
      </c>
      <c r="G47" s="110"/>
      <c r="H47" s="110"/>
      <c r="I47" s="110"/>
      <c r="J47" s="111">
        <v>5</v>
      </c>
      <c r="K47" s="110"/>
      <c r="L47" s="110"/>
      <c r="M47" s="110"/>
    </row>
    <row r="48" spans="1:13" ht="195" x14ac:dyDescent="0.25">
      <c r="A48" s="117">
        <v>41</v>
      </c>
      <c r="B48" s="69" t="s">
        <v>55</v>
      </c>
      <c r="C48" s="97" t="s">
        <v>163</v>
      </c>
      <c r="D48" s="69" t="s">
        <v>165</v>
      </c>
      <c r="E48" s="69" t="s">
        <v>164</v>
      </c>
      <c r="F48" s="69" t="s">
        <v>173</v>
      </c>
      <c r="G48" s="110"/>
      <c r="H48" s="110"/>
      <c r="I48" s="110"/>
      <c r="J48" s="111">
        <v>8</v>
      </c>
      <c r="K48" s="110"/>
      <c r="L48" s="110"/>
      <c r="M48" s="110"/>
    </row>
    <row r="49" spans="1:13" ht="90" x14ac:dyDescent="0.25">
      <c r="A49" s="117">
        <v>42</v>
      </c>
      <c r="B49" s="69" t="s">
        <v>168</v>
      </c>
      <c r="C49" s="69" t="s">
        <v>166</v>
      </c>
      <c r="D49" s="69" t="s">
        <v>167</v>
      </c>
      <c r="E49" s="69"/>
      <c r="F49" s="69" t="s">
        <v>172</v>
      </c>
      <c r="G49" s="69"/>
      <c r="H49" s="69"/>
      <c r="I49" s="69"/>
      <c r="J49" s="68">
        <v>18</v>
      </c>
      <c r="K49" s="69"/>
      <c r="L49" s="69"/>
      <c r="M49" s="69"/>
    </row>
    <row r="50" spans="1:13" ht="339.75" customHeight="1" x14ac:dyDescent="0.25">
      <c r="A50" s="117">
        <v>43</v>
      </c>
      <c r="B50" s="69" t="s">
        <v>169</v>
      </c>
      <c r="C50" s="69" t="s">
        <v>170</v>
      </c>
      <c r="D50" s="69" t="s">
        <v>171</v>
      </c>
      <c r="E50" s="69"/>
      <c r="F50" s="69" t="s">
        <v>174</v>
      </c>
      <c r="G50" s="69"/>
      <c r="H50" s="69"/>
      <c r="I50" s="69"/>
      <c r="J50" s="68"/>
      <c r="K50" s="69"/>
      <c r="L50" s="69"/>
      <c r="M50" s="69"/>
    </row>
    <row r="51" spans="1:13" ht="105" x14ac:dyDescent="0.25">
      <c r="A51" s="131">
        <v>44</v>
      </c>
      <c r="B51" s="130" t="s">
        <v>23</v>
      </c>
      <c r="C51" s="130" t="s">
        <v>175</v>
      </c>
      <c r="D51" s="69" t="s">
        <v>176</v>
      </c>
      <c r="E51" s="69"/>
      <c r="F51" s="69" t="s">
        <v>385</v>
      </c>
      <c r="G51" s="69"/>
      <c r="H51" s="69"/>
      <c r="I51" s="69"/>
      <c r="J51" s="68">
        <v>15</v>
      </c>
      <c r="K51" s="69"/>
      <c r="L51" s="69"/>
      <c r="M51" s="69"/>
    </row>
    <row r="52" spans="1:13" ht="45" x14ac:dyDescent="0.25">
      <c r="A52" s="131"/>
      <c r="B52" s="130"/>
      <c r="C52" s="130"/>
      <c r="D52" s="69" t="s">
        <v>179</v>
      </c>
      <c r="E52" s="69"/>
      <c r="F52" s="69" t="s">
        <v>178</v>
      </c>
      <c r="G52" s="69"/>
      <c r="H52" s="69"/>
      <c r="I52" s="69"/>
      <c r="J52" s="68"/>
      <c r="K52" s="69"/>
      <c r="L52" s="69"/>
      <c r="M52" s="69"/>
    </row>
    <row r="53" spans="1:13" ht="105" x14ac:dyDescent="0.25">
      <c r="A53" s="117">
        <v>45</v>
      </c>
      <c r="B53" s="68" t="s">
        <v>196</v>
      </c>
      <c r="C53" s="68" t="s">
        <v>234</v>
      </c>
      <c r="D53" s="69" t="s">
        <v>235</v>
      </c>
      <c r="E53" s="69"/>
      <c r="F53" s="69" t="s">
        <v>236</v>
      </c>
      <c r="G53" s="69"/>
      <c r="H53" s="69"/>
      <c r="I53" s="69"/>
      <c r="J53" s="68">
        <v>1</v>
      </c>
      <c r="K53" s="69"/>
      <c r="L53" s="59" t="s">
        <v>237</v>
      </c>
      <c r="M53" s="69"/>
    </row>
    <row r="54" spans="1:13" ht="90" x14ac:dyDescent="0.25">
      <c r="A54" s="117">
        <v>46</v>
      </c>
      <c r="B54" s="69" t="s">
        <v>180</v>
      </c>
      <c r="C54" s="69" t="s">
        <v>181</v>
      </c>
      <c r="D54" s="69" t="s">
        <v>182</v>
      </c>
      <c r="E54" s="69"/>
      <c r="F54" s="69" t="s">
        <v>183</v>
      </c>
      <c r="G54" s="69"/>
      <c r="H54" s="69"/>
      <c r="I54" s="69"/>
      <c r="J54" s="68"/>
      <c r="K54" s="69"/>
      <c r="L54" s="69"/>
      <c r="M54" s="69"/>
    </row>
    <row r="55" spans="1:13" ht="75" x14ac:dyDescent="0.25">
      <c r="A55" s="117">
        <v>47</v>
      </c>
      <c r="B55" s="69" t="s">
        <v>184</v>
      </c>
      <c r="C55" s="69" t="s">
        <v>185</v>
      </c>
      <c r="D55" s="105" t="s">
        <v>186</v>
      </c>
      <c r="E55" s="69"/>
      <c r="F55" s="69" t="s">
        <v>188</v>
      </c>
      <c r="G55" s="69"/>
      <c r="H55" s="69"/>
      <c r="I55" s="69"/>
      <c r="J55" s="68"/>
      <c r="K55" s="69"/>
      <c r="L55" s="69"/>
      <c r="M55" s="69"/>
    </row>
    <row r="56" spans="1:13" ht="75" x14ac:dyDescent="0.25">
      <c r="A56" s="117">
        <v>48</v>
      </c>
      <c r="B56" s="69" t="s">
        <v>184</v>
      </c>
      <c r="C56" s="69" t="s">
        <v>185</v>
      </c>
      <c r="D56" s="69" t="s">
        <v>187</v>
      </c>
      <c r="E56" s="69"/>
      <c r="F56" s="69" t="s">
        <v>189</v>
      </c>
      <c r="G56" s="69"/>
      <c r="H56" s="69"/>
      <c r="I56" s="69"/>
      <c r="J56" s="68"/>
      <c r="K56" s="69"/>
      <c r="L56" s="69"/>
      <c r="M56" s="69"/>
    </row>
    <row r="57" spans="1:13" ht="45" x14ac:dyDescent="0.25">
      <c r="A57" s="117">
        <v>49</v>
      </c>
      <c r="B57" s="68" t="s">
        <v>184</v>
      </c>
      <c r="C57" s="69" t="s">
        <v>185</v>
      </c>
      <c r="D57" s="100" t="s">
        <v>190</v>
      </c>
      <c r="E57" s="113" t="s">
        <v>78</v>
      </c>
      <c r="F57" s="69" t="s">
        <v>191</v>
      </c>
      <c r="G57" s="110"/>
      <c r="H57" s="110"/>
      <c r="I57" s="110"/>
      <c r="J57" s="112"/>
      <c r="K57" s="110"/>
      <c r="L57" s="110"/>
      <c r="M57" s="110"/>
    </row>
    <row r="58" spans="1:13" s="33" customFormat="1" ht="60" customHeight="1" x14ac:dyDescent="0.25">
      <c r="A58" s="117">
        <v>50</v>
      </c>
      <c r="B58" s="59" t="s">
        <v>17</v>
      </c>
      <c r="C58" s="59" t="s">
        <v>194</v>
      </c>
      <c r="D58" s="59" t="s">
        <v>192</v>
      </c>
      <c r="E58" s="79"/>
      <c r="F58" s="59" t="s">
        <v>195</v>
      </c>
      <c r="G58" s="79"/>
      <c r="H58" s="79"/>
      <c r="I58" s="79"/>
      <c r="J58" s="114"/>
      <c r="K58" s="79"/>
      <c r="L58" s="98" t="s">
        <v>229</v>
      </c>
      <c r="M58" s="79"/>
    </row>
    <row r="59" spans="1:13" s="33" customFormat="1" ht="75.75" customHeight="1" x14ac:dyDescent="0.25">
      <c r="A59" s="117">
        <v>51</v>
      </c>
      <c r="B59" s="70" t="s">
        <v>232</v>
      </c>
      <c r="C59" s="59" t="s">
        <v>230</v>
      </c>
      <c r="D59" s="59" t="s">
        <v>231</v>
      </c>
      <c r="E59" s="79"/>
      <c r="F59" s="59" t="s">
        <v>233</v>
      </c>
      <c r="G59" s="79"/>
      <c r="H59" s="79"/>
      <c r="I59" s="79"/>
      <c r="J59" s="114"/>
      <c r="K59" s="79"/>
      <c r="L59" s="98"/>
      <c r="M59" s="79"/>
    </row>
    <row r="60" spans="1:13" s="33" customFormat="1" ht="60" customHeight="1" x14ac:dyDescent="0.25">
      <c r="A60" s="117">
        <v>52</v>
      </c>
      <c r="B60" s="59" t="s">
        <v>221</v>
      </c>
      <c r="C60" s="59" t="s">
        <v>225</v>
      </c>
      <c r="D60" s="59" t="s">
        <v>228</v>
      </c>
      <c r="E60" s="79"/>
      <c r="F60" s="59" t="s">
        <v>226</v>
      </c>
      <c r="G60" s="79"/>
      <c r="H60" s="79"/>
      <c r="I60" s="79"/>
      <c r="J60" s="114"/>
      <c r="K60" s="79"/>
      <c r="L60" s="98" t="s">
        <v>227</v>
      </c>
      <c r="M60" s="79"/>
    </row>
    <row r="61" spans="1:13" s="33" customFormat="1" ht="75" x14ac:dyDescent="0.25">
      <c r="A61" s="117">
        <v>53</v>
      </c>
      <c r="B61" s="59" t="s">
        <v>196</v>
      </c>
      <c r="C61" s="59" t="s">
        <v>197</v>
      </c>
      <c r="D61" s="59" t="s">
        <v>198</v>
      </c>
      <c r="E61" s="79"/>
      <c r="F61" s="59" t="s">
        <v>200</v>
      </c>
      <c r="G61" s="79"/>
      <c r="H61" s="79"/>
      <c r="I61" s="79"/>
      <c r="J61" s="114"/>
      <c r="K61" s="79"/>
      <c r="L61" s="98" t="s">
        <v>199</v>
      </c>
      <c r="M61" s="79"/>
    </row>
    <row r="62" spans="1:13" s="33" customFormat="1" ht="93" customHeight="1" x14ac:dyDescent="0.25">
      <c r="A62" s="117">
        <v>54</v>
      </c>
      <c r="B62" s="59" t="s">
        <v>201</v>
      </c>
      <c r="C62" s="59" t="s">
        <v>391</v>
      </c>
      <c r="D62" s="59" t="s">
        <v>202</v>
      </c>
      <c r="E62" s="79"/>
      <c r="F62" s="59" t="s">
        <v>204</v>
      </c>
      <c r="G62" s="79"/>
      <c r="H62" s="79"/>
      <c r="I62" s="79"/>
      <c r="J62" s="114"/>
      <c r="K62" s="79"/>
      <c r="L62" s="98" t="s">
        <v>205</v>
      </c>
      <c r="M62" s="79"/>
    </row>
    <row r="63" spans="1:13" s="33" customFormat="1" ht="60" x14ac:dyDescent="0.25">
      <c r="A63" s="117">
        <v>55</v>
      </c>
      <c r="B63" s="59" t="s">
        <v>206</v>
      </c>
      <c r="C63" s="59" t="s">
        <v>207</v>
      </c>
      <c r="D63" s="59" t="str">
        <f>D62</f>
        <v>Sabtu, 16 Juli 2022</v>
      </c>
      <c r="E63" s="79"/>
      <c r="F63" s="59" t="s">
        <v>208</v>
      </c>
      <c r="G63" s="79"/>
      <c r="H63" s="79"/>
      <c r="I63" s="79"/>
      <c r="J63" s="114"/>
      <c r="K63" s="79"/>
      <c r="L63" s="98" t="s">
        <v>210</v>
      </c>
      <c r="M63" s="79"/>
    </row>
    <row r="64" spans="1:13" ht="62.25" customHeight="1" x14ac:dyDescent="0.25">
      <c r="A64" s="117">
        <v>56</v>
      </c>
      <c r="B64" s="58" t="s">
        <v>17</v>
      </c>
      <c r="C64" s="59" t="s">
        <v>256</v>
      </c>
      <c r="D64" s="59" t="s">
        <v>257</v>
      </c>
      <c r="E64" s="110"/>
      <c r="F64" s="59" t="s">
        <v>258</v>
      </c>
      <c r="G64" s="113"/>
      <c r="H64" s="113"/>
      <c r="I64" s="113"/>
      <c r="J64" s="111"/>
      <c r="K64" s="113"/>
      <c r="L64" s="68"/>
      <c r="M64" s="110"/>
    </row>
    <row r="65" spans="1:13" ht="106.5" customHeight="1" x14ac:dyDescent="0.25">
      <c r="A65" s="117">
        <v>57</v>
      </c>
      <c r="B65" s="58" t="s">
        <v>180</v>
      </c>
      <c r="C65" s="59" t="s">
        <v>308</v>
      </c>
      <c r="D65" s="59" t="s">
        <v>309</v>
      </c>
      <c r="E65" s="59"/>
      <c r="F65" s="59" t="s">
        <v>310</v>
      </c>
      <c r="G65" s="69"/>
      <c r="H65" s="111"/>
      <c r="I65" s="110"/>
      <c r="J65" s="111">
        <v>116</v>
      </c>
      <c r="K65" s="110"/>
      <c r="L65" s="68"/>
      <c r="M65" s="69"/>
    </row>
    <row r="66" spans="1:13" s="57" customFormat="1" ht="106.5" customHeight="1" x14ac:dyDescent="0.25">
      <c r="A66" s="117">
        <v>58</v>
      </c>
      <c r="B66" s="58" t="s">
        <v>180</v>
      </c>
      <c r="C66" s="58" t="s">
        <v>311</v>
      </c>
      <c r="D66" s="59" t="s">
        <v>309</v>
      </c>
      <c r="E66" s="58"/>
      <c r="F66" s="59" t="s">
        <v>310</v>
      </c>
      <c r="G66" s="102"/>
      <c r="H66" s="115"/>
      <c r="I66" s="116"/>
      <c r="J66" s="115">
        <v>225</v>
      </c>
      <c r="K66" s="116"/>
      <c r="L66" s="117"/>
      <c r="M66" s="102"/>
    </row>
    <row r="67" spans="1:13" ht="120" x14ac:dyDescent="0.25">
      <c r="A67" s="117">
        <v>59</v>
      </c>
      <c r="B67" s="58" t="s">
        <v>296</v>
      </c>
      <c r="C67" s="59" t="s">
        <v>292</v>
      </c>
      <c r="D67" s="59" t="s">
        <v>294</v>
      </c>
      <c r="E67" s="59" t="s">
        <v>293</v>
      </c>
      <c r="F67" s="59" t="s">
        <v>295</v>
      </c>
      <c r="G67" s="69"/>
      <c r="H67" s="111">
        <v>2</v>
      </c>
      <c r="I67" s="110"/>
      <c r="J67" s="112"/>
      <c r="K67" s="110"/>
      <c r="L67" s="68"/>
      <c r="M67" s="69"/>
    </row>
    <row r="68" spans="1:13" ht="135" x14ac:dyDescent="0.25">
      <c r="A68" s="117">
        <v>60</v>
      </c>
      <c r="B68" s="58" t="s">
        <v>291</v>
      </c>
      <c r="C68" s="59" t="s">
        <v>288</v>
      </c>
      <c r="D68" s="59" t="s">
        <v>289</v>
      </c>
      <c r="E68" s="59" t="s">
        <v>30</v>
      </c>
      <c r="F68" s="59" t="s">
        <v>290</v>
      </c>
      <c r="G68" s="69"/>
      <c r="H68" s="111">
        <v>1</v>
      </c>
      <c r="I68" s="111">
        <v>1</v>
      </c>
      <c r="J68" s="111">
        <v>1</v>
      </c>
      <c r="K68" s="110"/>
      <c r="L68" s="68"/>
      <c r="M68" s="69"/>
    </row>
    <row r="69" spans="1:13" ht="79.5" customHeight="1" x14ac:dyDescent="0.25">
      <c r="A69" s="117">
        <v>61</v>
      </c>
      <c r="B69" s="58" t="s">
        <v>284</v>
      </c>
      <c r="C69" s="59" t="s">
        <v>285</v>
      </c>
      <c r="D69" s="59" t="s">
        <v>286</v>
      </c>
      <c r="E69" s="59" t="s">
        <v>144</v>
      </c>
      <c r="F69" s="59" t="s">
        <v>287</v>
      </c>
      <c r="G69" s="69"/>
      <c r="H69" s="111"/>
      <c r="I69" s="110"/>
      <c r="J69" s="112"/>
      <c r="K69" s="110"/>
      <c r="L69" s="68"/>
      <c r="M69" s="69"/>
    </row>
    <row r="70" spans="1:13" ht="150" x14ac:dyDescent="0.25">
      <c r="A70" s="117">
        <v>62</v>
      </c>
      <c r="B70" s="58" t="s">
        <v>156</v>
      </c>
      <c r="C70" s="59" t="s">
        <v>274</v>
      </c>
      <c r="D70" s="59" t="s">
        <v>275</v>
      </c>
      <c r="E70" s="59" t="s">
        <v>276</v>
      </c>
      <c r="F70" s="59" t="s">
        <v>278</v>
      </c>
      <c r="G70" s="69"/>
      <c r="H70" s="111"/>
      <c r="I70" s="110"/>
      <c r="J70" s="112"/>
      <c r="K70" s="110"/>
      <c r="L70" s="68" t="s">
        <v>277</v>
      </c>
      <c r="M70" s="69"/>
    </row>
    <row r="71" spans="1:13" ht="105" x14ac:dyDescent="0.25">
      <c r="A71" s="117">
        <v>63</v>
      </c>
      <c r="B71" s="58" t="s">
        <v>272</v>
      </c>
      <c r="C71" s="59" t="s">
        <v>270</v>
      </c>
      <c r="D71" s="59" t="s">
        <v>271</v>
      </c>
      <c r="E71" s="59" t="s">
        <v>144</v>
      </c>
      <c r="F71" s="59" t="s">
        <v>273</v>
      </c>
      <c r="G71" s="69"/>
      <c r="H71" s="111"/>
      <c r="I71" s="110"/>
      <c r="J71" s="112"/>
      <c r="K71" s="110"/>
      <c r="L71" s="68"/>
      <c r="M71" s="69"/>
    </row>
    <row r="72" spans="1:13" ht="150.75" customHeight="1" x14ac:dyDescent="0.25">
      <c r="A72" s="117">
        <v>64</v>
      </c>
      <c r="B72" s="58" t="s">
        <v>168</v>
      </c>
      <c r="C72" s="59" t="s">
        <v>264</v>
      </c>
      <c r="D72" s="59" t="s">
        <v>265</v>
      </c>
      <c r="E72" s="59" t="s">
        <v>60</v>
      </c>
      <c r="F72" s="59" t="s">
        <v>269</v>
      </c>
      <c r="G72" s="69"/>
      <c r="H72" s="111"/>
      <c r="I72" s="110"/>
      <c r="J72" s="111">
        <v>17</v>
      </c>
      <c r="K72" s="110"/>
      <c r="L72" s="68" t="s">
        <v>267</v>
      </c>
      <c r="M72" s="69" t="s">
        <v>268</v>
      </c>
    </row>
    <row r="73" spans="1:13" s="56" customFormat="1" ht="75" x14ac:dyDescent="0.25">
      <c r="A73" s="117">
        <v>65</v>
      </c>
      <c r="B73" s="69" t="s">
        <v>156</v>
      </c>
      <c r="C73" s="69" t="s">
        <v>261</v>
      </c>
      <c r="D73" s="69" t="s">
        <v>266</v>
      </c>
      <c r="E73" s="113"/>
      <c r="F73" s="69" t="s">
        <v>263</v>
      </c>
      <c r="G73" s="113"/>
      <c r="H73" s="113"/>
      <c r="I73" s="113"/>
      <c r="J73" s="111">
        <v>1</v>
      </c>
      <c r="K73" s="113"/>
      <c r="L73" s="68" t="s">
        <v>262</v>
      </c>
      <c r="M73" s="113"/>
    </row>
    <row r="74" spans="1:13" s="33" customFormat="1" ht="136.5" customHeight="1" x14ac:dyDescent="0.25">
      <c r="A74" s="117">
        <v>66</v>
      </c>
      <c r="B74" s="59" t="s">
        <v>341</v>
      </c>
      <c r="C74" s="59" t="s">
        <v>343</v>
      </c>
      <c r="D74" s="59" t="s">
        <v>342</v>
      </c>
      <c r="E74" s="59" t="s">
        <v>344</v>
      </c>
      <c r="F74" s="59" t="s">
        <v>345</v>
      </c>
      <c r="G74" s="79"/>
      <c r="H74" s="79"/>
      <c r="I74" s="79"/>
      <c r="J74" s="114"/>
      <c r="K74" s="79"/>
      <c r="L74" s="98"/>
      <c r="M74" s="79"/>
    </row>
    <row r="75" spans="1:13" s="33" customFormat="1" ht="126" customHeight="1" x14ac:dyDescent="0.25">
      <c r="A75" s="117">
        <v>67</v>
      </c>
      <c r="B75" s="59" t="s">
        <v>156</v>
      </c>
      <c r="C75" s="59" t="s">
        <v>338</v>
      </c>
      <c r="D75" s="59" t="s">
        <v>337</v>
      </c>
      <c r="E75" s="59" t="s">
        <v>339</v>
      </c>
      <c r="F75" s="59" t="s">
        <v>340</v>
      </c>
      <c r="G75" s="79"/>
      <c r="H75" s="79"/>
      <c r="I75" s="79"/>
      <c r="J75" s="114"/>
      <c r="K75" s="79"/>
      <c r="L75" s="98"/>
      <c r="M75" s="79"/>
    </row>
    <row r="76" spans="1:13" s="56" customFormat="1" ht="150" x14ac:dyDescent="0.25">
      <c r="A76" s="117">
        <v>68</v>
      </c>
      <c r="B76" s="69" t="s">
        <v>17</v>
      </c>
      <c r="C76" s="69" t="s">
        <v>334</v>
      </c>
      <c r="D76" s="69" t="s">
        <v>335</v>
      </c>
      <c r="E76" s="69" t="s">
        <v>144</v>
      </c>
      <c r="F76" s="69" t="s">
        <v>336</v>
      </c>
      <c r="G76" s="113"/>
      <c r="H76" s="113"/>
      <c r="I76" s="113"/>
      <c r="J76" s="111"/>
      <c r="K76" s="113"/>
      <c r="L76" s="68"/>
      <c r="M76" s="113"/>
    </row>
    <row r="77" spans="1:13" ht="80.25" customHeight="1" x14ac:dyDescent="0.25">
      <c r="A77" s="117">
        <v>69</v>
      </c>
      <c r="B77" s="59" t="s">
        <v>75</v>
      </c>
      <c r="C77" s="59" t="s">
        <v>332</v>
      </c>
      <c r="D77" s="59" t="s">
        <v>331</v>
      </c>
      <c r="E77" s="59" t="s">
        <v>144</v>
      </c>
      <c r="F77" s="59" t="s">
        <v>333</v>
      </c>
      <c r="G77" s="110"/>
      <c r="H77" s="110"/>
      <c r="I77" s="110"/>
      <c r="J77" s="111">
        <v>1</v>
      </c>
      <c r="K77" s="74"/>
      <c r="L77" s="74"/>
      <c r="M77" s="74"/>
    </row>
    <row r="78" spans="1:13" ht="104.25" customHeight="1" x14ac:dyDescent="0.25">
      <c r="A78" s="117">
        <v>70</v>
      </c>
      <c r="B78" s="58" t="s">
        <v>328</v>
      </c>
      <c r="C78" s="59" t="s">
        <v>329</v>
      </c>
      <c r="D78" s="59" t="s">
        <v>327</v>
      </c>
      <c r="E78" s="59" t="s">
        <v>144</v>
      </c>
      <c r="F78" s="59" t="s">
        <v>356</v>
      </c>
      <c r="G78" s="110"/>
      <c r="H78" s="110"/>
      <c r="I78" s="110"/>
      <c r="J78" s="111">
        <v>1</v>
      </c>
      <c r="K78" s="74"/>
      <c r="L78" s="74"/>
      <c r="M78" s="74"/>
    </row>
    <row r="79" spans="1:13" ht="77.25" customHeight="1" x14ac:dyDescent="0.25">
      <c r="A79" s="117">
        <v>71</v>
      </c>
      <c r="B79" s="58" t="s">
        <v>321</v>
      </c>
      <c r="C79" s="59" t="s">
        <v>323</v>
      </c>
      <c r="D79" s="77" t="s">
        <v>322</v>
      </c>
      <c r="E79" s="59" t="s">
        <v>324</v>
      </c>
      <c r="F79" s="59" t="s">
        <v>325</v>
      </c>
      <c r="G79" s="110"/>
      <c r="H79" s="110"/>
      <c r="I79" s="110"/>
      <c r="J79" s="111">
        <v>1</v>
      </c>
      <c r="K79" s="74"/>
      <c r="L79" s="74"/>
      <c r="M79" s="74"/>
    </row>
    <row r="80" spans="1:13" ht="77.25" customHeight="1" x14ac:dyDescent="0.25">
      <c r="A80" s="117">
        <v>72</v>
      </c>
      <c r="B80" s="58" t="s">
        <v>313</v>
      </c>
      <c r="C80" s="59" t="s">
        <v>326</v>
      </c>
      <c r="D80" s="118">
        <v>44877</v>
      </c>
      <c r="E80" s="59" t="s">
        <v>324</v>
      </c>
      <c r="F80" s="110"/>
      <c r="G80" s="110"/>
      <c r="H80" s="110"/>
      <c r="I80" s="110"/>
      <c r="J80" s="112"/>
      <c r="K80" s="129" t="s">
        <v>193</v>
      </c>
      <c r="L80" s="129"/>
      <c r="M80" s="129"/>
    </row>
    <row r="81" spans="1:13" s="33" customFormat="1" ht="315" x14ac:dyDescent="0.25">
      <c r="A81" s="117">
        <v>73</v>
      </c>
      <c r="B81" s="79" t="s">
        <v>88</v>
      </c>
      <c r="C81" s="59" t="s">
        <v>318</v>
      </c>
      <c r="D81" s="59" t="s">
        <v>319</v>
      </c>
      <c r="E81" s="59" t="s">
        <v>324</v>
      </c>
      <c r="F81" s="59" t="s">
        <v>381</v>
      </c>
      <c r="G81" s="79"/>
      <c r="H81" s="79"/>
      <c r="I81" s="79"/>
      <c r="J81" s="114"/>
      <c r="K81" s="81"/>
      <c r="L81" s="82"/>
      <c r="M81" s="81"/>
    </row>
    <row r="82" spans="1:13" s="46" customFormat="1" ht="90" x14ac:dyDescent="0.25">
      <c r="A82" s="117">
        <v>74</v>
      </c>
      <c r="B82" s="59" t="s">
        <v>156</v>
      </c>
      <c r="C82" s="59" t="s">
        <v>359</v>
      </c>
      <c r="D82" s="119" t="s">
        <v>367</v>
      </c>
      <c r="E82" s="59" t="s">
        <v>324</v>
      </c>
      <c r="F82" s="59" t="s">
        <v>374</v>
      </c>
      <c r="G82" s="59"/>
      <c r="H82" s="59"/>
      <c r="I82" s="59"/>
      <c r="J82" s="98"/>
      <c r="K82" s="95"/>
      <c r="L82" s="96"/>
      <c r="M82" s="95"/>
    </row>
    <row r="83" spans="1:13" ht="60" x14ac:dyDescent="0.25">
      <c r="A83" s="121">
        <v>75</v>
      </c>
      <c r="B83" s="69" t="s">
        <v>152</v>
      </c>
      <c r="C83" s="59" t="s">
        <v>360</v>
      </c>
      <c r="D83" s="105" t="s">
        <v>368</v>
      </c>
      <c r="E83" s="69" t="s">
        <v>152</v>
      </c>
      <c r="F83" s="59" t="s">
        <v>375</v>
      </c>
      <c r="G83" s="110"/>
      <c r="H83" s="110"/>
      <c r="I83" s="110"/>
      <c r="J83" s="112"/>
      <c r="K83" s="83"/>
      <c r="L83" s="83"/>
      <c r="M83" s="83"/>
    </row>
    <row r="84" spans="1:13" ht="60" x14ac:dyDescent="0.25">
      <c r="A84" s="121">
        <v>76</v>
      </c>
      <c r="B84" s="69" t="s">
        <v>152</v>
      </c>
      <c r="C84" s="69" t="s">
        <v>361</v>
      </c>
      <c r="D84" s="105" t="s">
        <v>369</v>
      </c>
      <c r="E84" s="69" t="s">
        <v>152</v>
      </c>
      <c r="F84" s="59" t="s">
        <v>386</v>
      </c>
      <c r="G84" s="110"/>
      <c r="H84" s="110"/>
      <c r="I84" s="110"/>
      <c r="J84" s="112"/>
      <c r="K84" s="110"/>
      <c r="L84" s="110"/>
      <c r="M84" s="110"/>
    </row>
    <row r="85" spans="1:13" ht="60" x14ac:dyDescent="0.25">
      <c r="A85" s="121">
        <v>77</v>
      </c>
      <c r="B85" s="69" t="s">
        <v>152</v>
      </c>
      <c r="C85" s="69" t="s">
        <v>362</v>
      </c>
      <c r="D85" s="105" t="s">
        <v>369</v>
      </c>
      <c r="E85" s="68" t="s">
        <v>152</v>
      </c>
      <c r="F85" s="59" t="s">
        <v>376</v>
      </c>
      <c r="G85" s="110"/>
      <c r="H85" s="110"/>
      <c r="I85" s="110"/>
      <c r="J85" s="112"/>
      <c r="K85" s="110"/>
      <c r="L85" s="110"/>
      <c r="M85" s="110"/>
    </row>
    <row r="86" spans="1:13" ht="75" x14ac:dyDescent="0.25">
      <c r="A86" s="121">
        <v>78</v>
      </c>
      <c r="B86" s="59" t="s">
        <v>152</v>
      </c>
      <c r="C86" s="59" t="s">
        <v>363</v>
      </c>
      <c r="D86" s="105" t="s">
        <v>370</v>
      </c>
      <c r="E86" s="69" t="s">
        <v>152</v>
      </c>
      <c r="F86" s="59" t="s">
        <v>387</v>
      </c>
      <c r="G86" s="110"/>
      <c r="H86" s="110"/>
      <c r="I86" s="110">
        <v>4</v>
      </c>
      <c r="J86" s="112">
        <v>1</v>
      </c>
      <c r="K86" s="110"/>
      <c r="L86" s="110"/>
      <c r="M86" s="110"/>
    </row>
    <row r="87" spans="1:13" ht="45" x14ac:dyDescent="0.25">
      <c r="A87" s="121">
        <v>79</v>
      </c>
      <c r="B87" s="59" t="s">
        <v>156</v>
      </c>
      <c r="C87" s="59" t="s">
        <v>364</v>
      </c>
      <c r="D87" s="105" t="s">
        <v>371</v>
      </c>
      <c r="E87" s="69" t="s">
        <v>152</v>
      </c>
      <c r="F87" s="110"/>
      <c r="G87" s="110"/>
      <c r="H87" s="110"/>
      <c r="I87" s="110"/>
      <c r="J87" s="112"/>
      <c r="K87" s="110"/>
      <c r="L87" s="110"/>
      <c r="M87" s="110"/>
    </row>
    <row r="88" spans="1:13" ht="45" x14ac:dyDescent="0.25">
      <c r="A88" s="121">
        <v>80</v>
      </c>
      <c r="B88" s="59" t="s">
        <v>358</v>
      </c>
      <c r="C88" s="59" t="s">
        <v>365</v>
      </c>
      <c r="D88" s="105" t="s">
        <v>371</v>
      </c>
      <c r="E88" s="100" t="s">
        <v>388</v>
      </c>
      <c r="F88" s="100" t="s">
        <v>389</v>
      </c>
      <c r="G88" s="110"/>
      <c r="H88" s="110"/>
      <c r="I88" s="110"/>
      <c r="J88" s="112"/>
      <c r="K88" s="110"/>
      <c r="L88" s="110"/>
      <c r="M88" s="110"/>
    </row>
    <row r="89" spans="1:13" ht="405" x14ac:dyDescent="0.25">
      <c r="A89" s="121">
        <v>81</v>
      </c>
      <c r="B89" s="58" t="s">
        <v>156</v>
      </c>
      <c r="C89" s="97" t="s">
        <v>380</v>
      </c>
      <c r="D89" s="97" t="s">
        <v>357</v>
      </c>
      <c r="E89" s="110"/>
      <c r="F89" s="59" t="s">
        <v>377</v>
      </c>
      <c r="G89" s="110"/>
      <c r="H89" s="110"/>
      <c r="I89" s="110"/>
      <c r="J89" s="112"/>
      <c r="K89" s="110"/>
      <c r="L89" s="110"/>
      <c r="M89" s="110"/>
    </row>
    <row r="90" spans="1:13" ht="75" x14ac:dyDescent="0.25">
      <c r="A90" s="121">
        <v>82</v>
      </c>
      <c r="B90" s="59" t="s">
        <v>156</v>
      </c>
      <c r="C90" s="59" t="s">
        <v>390</v>
      </c>
      <c r="D90" s="59" t="s">
        <v>372</v>
      </c>
      <c r="E90" s="79"/>
      <c r="F90" s="59" t="s">
        <v>378</v>
      </c>
      <c r="G90" s="110"/>
      <c r="H90" s="110"/>
      <c r="I90" s="110"/>
      <c r="J90" s="112"/>
      <c r="K90" s="110"/>
      <c r="L90" s="110"/>
      <c r="M90" s="110"/>
    </row>
    <row r="91" spans="1:13" ht="150" x14ac:dyDescent="0.25">
      <c r="A91" s="121">
        <v>83</v>
      </c>
      <c r="B91" s="59" t="s">
        <v>88</v>
      </c>
      <c r="C91" s="59" t="s">
        <v>366</v>
      </c>
      <c r="D91" s="59" t="s">
        <v>373</v>
      </c>
      <c r="E91" s="59"/>
      <c r="F91" s="59" t="s">
        <v>379</v>
      </c>
      <c r="G91" s="110"/>
      <c r="H91" s="110"/>
      <c r="I91" s="113">
        <v>300</v>
      </c>
      <c r="J91" s="112"/>
      <c r="K91" s="110"/>
      <c r="L91" s="110"/>
      <c r="M91" s="110"/>
    </row>
  </sheetData>
  <mergeCells count="29">
    <mergeCell ref="K80:M80"/>
    <mergeCell ref="B51:B52"/>
    <mergeCell ref="C51:C52"/>
    <mergeCell ref="A51:A52"/>
    <mergeCell ref="L39:L40"/>
    <mergeCell ref="M39:M40"/>
    <mergeCell ref="G39:G40"/>
    <mergeCell ref="H39:H40"/>
    <mergeCell ref="I39:I40"/>
    <mergeCell ref="J39:J40"/>
    <mergeCell ref="K39:K40"/>
    <mergeCell ref="A39:A40"/>
    <mergeCell ref="B39:B40"/>
    <mergeCell ref="C39:C40"/>
    <mergeCell ref="D39:D40"/>
    <mergeCell ref="E39:E40"/>
    <mergeCell ref="A1:M1"/>
    <mergeCell ref="A2:M2"/>
    <mergeCell ref="A3:M3"/>
    <mergeCell ref="H5:K5"/>
    <mergeCell ref="A5:A6"/>
    <mergeCell ref="B5:B6"/>
    <mergeCell ref="C5:C6"/>
    <mergeCell ref="D5:D6"/>
    <mergeCell ref="E5:E6"/>
    <mergeCell ref="F5:F6"/>
    <mergeCell ref="G5:G6"/>
    <mergeCell ref="L5:L6"/>
    <mergeCell ref="M5:M6"/>
  </mergeCells>
  <pageMargins left="0.51181102362204722" right="0.11811023622047245" top="0.15748031496062992" bottom="0.15748031496062992" header="0.31496062992125984" footer="0.31496062992125984"/>
  <pageSetup paperSize="256" scale="9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7"/>
  <sheetViews>
    <sheetView tabSelected="1" topLeftCell="A94" workbookViewId="0">
      <selection activeCell="H8" sqref="H8"/>
    </sheetView>
  </sheetViews>
  <sheetFormatPr defaultColWidth="9" defaultRowHeight="15" x14ac:dyDescent="0.25"/>
  <cols>
    <col min="1" max="1" width="4.5703125" customWidth="1"/>
    <col min="2" max="2" width="11.5703125" customWidth="1"/>
    <col min="3" max="3" width="17.85546875" customWidth="1"/>
    <col min="4" max="4" width="11.7109375" customWidth="1"/>
    <col min="5" max="5" width="11.140625" customWidth="1"/>
    <col min="6" max="6" width="37.85546875" customWidth="1"/>
    <col min="7" max="7" width="10.85546875" customWidth="1"/>
    <col min="8" max="8" width="4.5703125" customWidth="1"/>
    <col min="9" max="9" width="5.5703125" customWidth="1"/>
    <col min="10" max="10" width="8" style="29" customWidth="1"/>
    <col min="11" max="11" width="7.28515625" customWidth="1"/>
    <col min="12" max="12" width="14.140625" customWidth="1"/>
    <col min="13" max="13" width="12.140625" customWidth="1"/>
  </cols>
  <sheetData>
    <row r="1" spans="1:13" x14ac:dyDescent="0.25">
      <c r="A1" s="123" t="s">
        <v>0</v>
      </c>
      <c r="B1" s="123"/>
      <c r="C1" s="123"/>
      <c r="D1" s="123"/>
      <c r="E1" s="123"/>
      <c r="F1" s="123"/>
      <c r="G1" s="123"/>
      <c r="H1" s="123"/>
      <c r="I1" s="123"/>
      <c r="J1" s="123"/>
      <c r="K1" s="123"/>
      <c r="L1" s="123"/>
      <c r="M1" s="123"/>
    </row>
    <row r="2" spans="1:13" x14ac:dyDescent="0.25">
      <c r="A2" s="123" t="s">
        <v>1</v>
      </c>
      <c r="B2" s="123"/>
      <c r="C2" s="123"/>
      <c r="D2" s="123"/>
      <c r="E2" s="123"/>
      <c r="F2" s="123"/>
      <c r="G2" s="123"/>
      <c r="H2" s="123"/>
      <c r="I2" s="123"/>
      <c r="J2" s="123"/>
      <c r="K2" s="123"/>
      <c r="L2" s="123"/>
      <c r="M2" s="123"/>
    </row>
    <row r="3" spans="1:13" x14ac:dyDescent="0.25">
      <c r="A3" s="123" t="s">
        <v>2</v>
      </c>
      <c r="B3" s="123"/>
      <c r="C3" s="123"/>
      <c r="D3" s="123"/>
      <c r="E3" s="123"/>
      <c r="F3" s="123"/>
      <c r="G3" s="123"/>
      <c r="H3" s="123"/>
      <c r="I3" s="123"/>
      <c r="J3" s="123"/>
      <c r="K3" s="123"/>
      <c r="L3" s="123"/>
      <c r="M3" s="123"/>
    </row>
    <row r="5" spans="1:13" s="1" customFormat="1" ht="30" customHeight="1" x14ac:dyDescent="0.25">
      <c r="A5" s="127" t="s">
        <v>3</v>
      </c>
      <c r="B5" s="127" t="s">
        <v>4</v>
      </c>
      <c r="C5" s="127" t="s">
        <v>5</v>
      </c>
      <c r="D5" s="127" t="s">
        <v>6</v>
      </c>
      <c r="E5" s="127" t="s">
        <v>7</v>
      </c>
      <c r="F5" s="127" t="s">
        <v>8</v>
      </c>
      <c r="G5" s="127" t="s">
        <v>9</v>
      </c>
      <c r="H5" s="124" t="s">
        <v>10</v>
      </c>
      <c r="I5" s="124"/>
      <c r="J5" s="124"/>
      <c r="K5" s="124"/>
      <c r="L5" s="127" t="s">
        <v>11</v>
      </c>
      <c r="M5" s="127" t="s">
        <v>12</v>
      </c>
    </row>
    <row r="6" spans="1:13" s="2" customFormat="1" x14ac:dyDescent="0.25">
      <c r="A6" s="128"/>
      <c r="B6" s="128"/>
      <c r="C6" s="128"/>
      <c r="D6" s="128"/>
      <c r="E6" s="128"/>
      <c r="F6" s="128"/>
      <c r="G6" s="128"/>
      <c r="H6" s="31" t="s">
        <v>13</v>
      </c>
      <c r="I6" s="31" t="s">
        <v>14</v>
      </c>
      <c r="J6" s="31" t="s">
        <v>15</v>
      </c>
      <c r="K6" s="31" t="s">
        <v>16</v>
      </c>
      <c r="L6" s="128"/>
      <c r="M6" s="128"/>
    </row>
    <row r="7" spans="1:13" s="3" customFormat="1" ht="87" customHeight="1" x14ac:dyDescent="0.25">
      <c r="A7" s="71">
        <v>1</v>
      </c>
      <c r="B7" s="4" t="s">
        <v>17</v>
      </c>
      <c r="C7" s="4" t="s">
        <v>18</v>
      </c>
      <c r="D7" s="4" t="s">
        <v>19</v>
      </c>
      <c r="E7" s="4" t="s">
        <v>20</v>
      </c>
      <c r="F7" s="4" t="s">
        <v>21</v>
      </c>
      <c r="G7" s="4"/>
      <c r="H7" s="71"/>
      <c r="I7" s="4"/>
      <c r="J7" s="71">
        <v>1</v>
      </c>
      <c r="K7" s="4"/>
      <c r="L7" s="4" t="s">
        <v>22</v>
      </c>
      <c r="M7" s="4"/>
    </row>
    <row r="8" spans="1:13" s="3" customFormat="1" ht="107.25" customHeight="1" x14ac:dyDescent="0.25">
      <c r="A8" s="71">
        <v>2</v>
      </c>
      <c r="B8" s="4" t="s">
        <v>23</v>
      </c>
      <c r="C8" s="4" t="s">
        <v>24</v>
      </c>
      <c r="D8" s="4" t="s">
        <v>25</v>
      </c>
      <c r="E8" s="4" t="s">
        <v>26</v>
      </c>
      <c r="F8" s="4" t="s">
        <v>27</v>
      </c>
      <c r="G8" s="4"/>
      <c r="H8" s="71"/>
      <c r="I8" s="4"/>
      <c r="J8" s="71">
        <v>54</v>
      </c>
      <c r="K8" s="4"/>
      <c r="L8" s="4" t="s">
        <v>22</v>
      </c>
      <c r="M8" s="4"/>
    </row>
    <row r="9" spans="1:13" s="3" customFormat="1" ht="93.75" customHeight="1" x14ac:dyDescent="0.25">
      <c r="A9" s="71">
        <v>3</v>
      </c>
      <c r="B9" s="4" t="s">
        <v>17</v>
      </c>
      <c r="C9" s="4" t="s">
        <v>28</v>
      </c>
      <c r="D9" s="4" t="s">
        <v>29</v>
      </c>
      <c r="E9" s="4" t="s">
        <v>30</v>
      </c>
      <c r="F9" s="4" t="s">
        <v>31</v>
      </c>
      <c r="G9" s="4"/>
      <c r="H9" s="4"/>
      <c r="I9" s="4"/>
      <c r="J9" s="71"/>
      <c r="K9" s="4"/>
      <c r="L9" s="4"/>
      <c r="M9" s="4"/>
    </row>
    <row r="10" spans="1:13" s="3" customFormat="1" ht="84.75" customHeight="1" x14ac:dyDescent="0.25">
      <c r="A10" s="71">
        <v>4</v>
      </c>
      <c r="B10" s="4" t="s">
        <v>32</v>
      </c>
      <c r="C10" s="4" t="s">
        <v>33</v>
      </c>
      <c r="D10" s="4" t="s">
        <v>34</v>
      </c>
      <c r="E10" s="4" t="s">
        <v>35</v>
      </c>
      <c r="F10" s="4" t="s">
        <v>36</v>
      </c>
      <c r="G10" s="4"/>
      <c r="H10" s="4"/>
      <c r="I10" s="4"/>
      <c r="J10" s="71"/>
      <c r="K10" s="4"/>
      <c r="L10" s="4"/>
      <c r="M10" s="4"/>
    </row>
    <row r="11" spans="1:13" s="3" customFormat="1" ht="93.75" customHeight="1" x14ac:dyDescent="0.25">
      <c r="A11" s="71">
        <v>5</v>
      </c>
      <c r="B11" s="4" t="s">
        <v>17</v>
      </c>
      <c r="C11" s="4" t="s">
        <v>37</v>
      </c>
      <c r="D11" s="4" t="s">
        <v>34</v>
      </c>
      <c r="E11" s="4" t="s">
        <v>20</v>
      </c>
      <c r="F11" s="5" t="s">
        <v>38</v>
      </c>
      <c r="G11" s="4" t="s">
        <v>39</v>
      </c>
      <c r="H11" s="4"/>
      <c r="I11" s="4"/>
      <c r="J11" s="71"/>
      <c r="K11" s="4"/>
      <c r="L11" s="4" t="s">
        <v>40</v>
      </c>
      <c r="M11" s="4"/>
    </row>
    <row r="12" spans="1:13" s="3" customFormat="1" ht="90" x14ac:dyDescent="0.25">
      <c r="A12" s="71">
        <v>6</v>
      </c>
      <c r="B12" s="4" t="s">
        <v>41</v>
      </c>
      <c r="C12" s="4" t="s">
        <v>42</v>
      </c>
      <c r="D12" s="4" t="s">
        <v>34</v>
      </c>
      <c r="E12" s="4" t="s">
        <v>30</v>
      </c>
      <c r="F12" s="4" t="s">
        <v>43</v>
      </c>
      <c r="G12" s="4"/>
      <c r="H12" s="4"/>
      <c r="I12" s="4"/>
      <c r="J12" s="71"/>
      <c r="K12" s="4"/>
      <c r="L12" s="4"/>
      <c r="M12" s="4"/>
    </row>
    <row r="13" spans="1:13" s="3" customFormat="1" ht="210" x14ac:dyDescent="0.25">
      <c r="A13" s="71">
        <v>7</v>
      </c>
      <c r="B13" s="4" t="s">
        <v>44</v>
      </c>
      <c r="C13" s="4" t="s">
        <v>45</v>
      </c>
      <c r="D13" s="4" t="s">
        <v>46</v>
      </c>
      <c r="E13" s="4" t="s">
        <v>20</v>
      </c>
      <c r="F13" s="6" t="s">
        <v>47</v>
      </c>
      <c r="G13" s="4"/>
      <c r="H13" s="4"/>
      <c r="I13" s="4"/>
      <c r="J13" s="71"/>
      <c r="K13" s="4"/>
      <c r="L13" s="4" t="s">
        <v>48</v>
      </c>
      <c r="M13" s="4"/>
    </row>
    <row r="14" spans="1:13" s="3" customFormat="1" ht="298.5" customHeight="1" x14ac:dyDescent="0.25">
      <c r="A14" s="71">
        <v>8</v>
      </c>
      <c r="B14" s="4" t="s">
        <v>17</v>
      </c>
      <c r="C14" s="4" t="s">
        <v>49</v>
      </c>
      <c r="D14" s="4" t="s">
        <v>50</v>
      </c>
      <c r="E14" s="4" t="s">
        <v>51</v>
      </c>
      <c r="F14" s="7" t="s">
        <v>52</v>
      </c>
      <c r="G14" s="4" t="s">
        <v>53</v>
      </c>
      <c r="H14" s="71">
        <v>3</v>
      </c>
      <c r="I14" s="71">
        <v>10</v>
      </c>
      <c r="J14" s="71"/>
      <c r="K14" s="4"/>
      <c r="L14" s="4" t="s">
        <v>54</v>
      </c>
      <c r="M14" s="4"/>
    </row>
    <row r="15" spans="1:13" s="3" customFormat="1" ht="150" x14ac:dyDescent="0.25">
      <c r="A15" s="71">
        <v>9</v>
      </c>
      <c r="B15" s="4" t="s">
        <v>55</v>
      </c>
      <c r="C15" s="18" t="s">
        <v>118</v>
      </c>
      <c r="D15" s="4" t="str">
        <f>D18</f>
        <v>Selasa, 25 Januari 2022</v>
      </c>
      <c r="E15" s="4" t="str">
        <f>E18</f>
        <v>Hujan Deras disertai angin kencang</v>
      </c>
      <c r="F15" s="18" t="s">
        <v>119</v>
      </c>
      <c r="G15" s="4"/>
      <c r="H15" s="4"/>
      <c r="I15" s="4"/>
      <c r="J15" s="71"/>
      <c r="K15" s="4"/>
      <c r="L15" s="4" t="s">
        <v>56</v>
      </c>
      <c r="M15" s="4"/>
    </row>
    <row r="16" spans="1:13" s="3" customFormat="1" ht="75" x14ac:dyDescent="0.25">
      <c r="A16" s="71">
        <v>10</v>
      </c>
      <c r="B16" s="18" t="s">
        <v>55</v>
      </c>
      <c r="C16" s="18" t="s">
        <v>123</v>
      </c>
      <c r="D16" s="4" t="str">
        <f>D19</f>
        <v>Selasa, 25 Januari 2022</v>
      </c>
      <c r="E16" s="4" t="str">
        <f>E19</f>
        <v>Hujan Deras Diserai angin Kencang</v>
      </c>
      <c r="F16" s="18" t="s">
        <v>124</v>
      </c>
      <c r="G16" s="4"/>
      <c r="H16" s="4"/>
      <c r="I16" s="4"/>
      <c r="J16" s="71"/>
      <c r="K16" s="4"/>
      <c r="L16" s="4"/>
      <c r="M16" s="4"/>
    </row>
    <row r="17" spans="1:13" s="3" customFormat="1" ht="107.25" customHeight="1" x14ac:dyDescent="0.25">
      <c r="A17" s="71">
        <v>11</v>
      </c>
      <c r="B17" s="4" t="s">
        <v>55</v>
      </c>
      <c r="C17" s="4" t="s">
        <v>57</v>
      </c>
      <c r="D17" s="4" t="str">
        <f>D15</f>
        <v>Selasa, 25 Januari 2022</v>
      </c>
      <c r="E17" s="4" t="str">
        <f>E15</f>
        <v>Hujan Deras disertai angin kencang</v>
      </c>
      <c r="F17" s="18" t="s">
        <v>120</v>
      </c>
      <c r="G17" s="4"/>
      <c r="H17" s="4"/>
      <c r="I17" s="4"/>
      <c r="J17" s="71">
        <v>4</v>
      </c>
      <c r="K17" s="4"/>
      <c r="L17" s="4" t="s">
        <v>58</v>
      </c>
      <c r="M17" s="4"/>
    </row>
    <row r="18" spans="1:13" s="3" customFormat="1" ht="104.25" customHeight="1" x14ac:dyDescent="0.25">
      <c r="A18" s="71">
        <v>12</v>
      </c>
      <c r="B18" s="4" t="s">
        <v>55</v>
      </c>
      <c r="C18" s="4" t="s">
        <v>59</v>
      </c>
      <c r="D18" s="18" t="s">
        <v>117</v>
      </c>
      <c r="E18" s="4" t="s">
        <v>60</v>
      </c>
      <c r="F18" s="18" t="s">
        <v>122</v>
      </c>
      <c r="G18" s="4"/>
      <c r="H18" s="4"/>
      <c r="I18" s="4"/>
      <c r="J18" s="71">
        <v>1</v>
      </c>
      <c r="K18" s="4"/>
      <c r="L18" s="18" t="s">
        <v>121</v>
      </c>
      <c r="M18" s="4"/>
    </row>
    <row r="19" spans="1:13" s="3" customFormat="1" ht="86.25" customHeight="1" x14ac:dyDescent="0.25">
      <c r="A19" s="71">
        <v>13</v>
      </c>
      <c r="B19" s="4" t="s">
        <v>55</v>
      </c>
      <c r="C19" s="4" t="s">
        <v>61</v>
      </c>
      <c r="D19" s="4" t="str">
        <f>D18</f>
        <v>Selasa, 25 Januari 2022</v>
      </c>
      <c r="E19" s="4" t="s">
        <v>62</v>
      </c>
      <c r="F19" s="4" t="s">
        <v>63</v>
      </c>
      <c r="G19" s="4"/>
      <c r="H19" s="4"/>
      <c r="I19" s="4"/>
      <c r="J19" s="71">
        <v>39</v>
      </c>
      <c r="K19" s="17"/>
      <c r="L19" s="4" t="s">
        <v>64</v>
      </c>
      <c r="M19" s="4"/>
    </row>
    <row r="20" spans="1:13" s="3" customFormat="1" ht="277.5" customHeight="1" x14ac:dyDescent="0.25">
      <c r="A20" s="71">
        <v>14</v>
      </c>
      <c r="B20" s="4" t="s">
        <v>17</v>
      </c>
      <c r="C20" s="69" t="s">
        <v>312</v>
      </c>
      <c r="D20" s="4" t="str">
        <f>D19</f>
        <v>Selasa, 25 Januari 2022</v>
      </c>
      <c r="E20" s="4" t="str">
        <f>E19</f>
        <v>Hujan Deras Diserai angin Kencang</v>
      </c>
      <c r="F20" s="4" t="s">
        <v>65</v>
      </c>
      <c r="G20" s="4"/>
      <c r="H20" s="4"/>
      <c r="I20" s="4"/>
      <c r="J20" s="71"/>
      <c r="K20" s="4"/>
      <c r="L20" s="4"/>
      <c r="M20" s="4"/>
    </row>
    <row r="21" spans="1:13" s="3" customFormat="1" ht="165" x14ac:dyDescent="0.25">
      <c r="A21" s="71">
        <v>15</v>
      </c>
      <c r="B21" s="4" t="s">
        <v>17</v>
      </c>
      <c r="C21" s="8" t="s">
        <v>66</v>
      </c>
      <c r="D21" s="8" t="s">
        <v>67</v>
      </c>
      <c r="E21" s="8" t="s">
        <v>68</v>
      </c>
      <c r="F21" s="9" t="s">
        <v>69</v>
      </c>
      <c r="G21" s="10">
        <v>8000000</v>
      </c>
      <c r="H21" s="71">
        <v>2</v>
      </c>
      <c r="I21" s="71"/>
      <c r="J21" s="71">
        <v>2</v>
      </c>
      <c r="K21" s="4"/>
      <c r="L21" s="4"/>
      <c r="M21" s="4"/>
    </row>
    <row r="22" spans="1:13" s="3" customFormat="1" ht="105" x14ac:dyDescent="0.25">
      <c r="A22" s="71">
        <v>16</v>
      </c>
      <c r="B22" s="4" t="s">
        <v>55</v>
      </c>
      <c r="C22" s="4" t="s">
        <v>70</v>
      </c>
      <c r="D22" s="4" t="str">
        <f>D20</f>
        <v>Selasa, 25 Januari 2022</v>
      </c>
      <c r="E22" s="4" t="str">
        <f>E20</f>
        <v>Hujan Deras Diserai angin Kencang</v>
      </c>
      <c r="F22" s="4" t="s">
        <v>71</v>
      </c>
      <c r="G22" s="4"/>
      <c r="H22" s="4"/>
      <c r="I22" s="4"/>
      <c r="J22" s="71">
        <v>1</v>
      </c>
      <c r="K22" s="4"/>
      <c r="L22" s="4" t="s">
        <v>72</v>
      </c>
      <c r="M22" s="4"/>
    </row>
    <row r="23" spans="1:13" s="3" customFormat="1" ht="75" x14ac:dyDescent="0.25">
      <c r="A23" s="71">
        <v>17</v>
      </c>
      <c r="B23" s="4" t="s">
        <v>55</v>
      </c>
      <c r="C23" s="4" t="s">
        <v>73</v>
      </c>
      <c r="D23" s="4" t="str">
        <f t="shared" ref="D23:E25" si="0">D22</f>
        <v>Selasa, 25 Januari 2022</v>
      </c>
      <c r="E23" s="4" t="str">
        <f t="shared" si="0"/>
        <v>Hujan Deras Diserai angin Kencang</v>
      </c>
      <c r="F23" s="18" t="s">
        <v>74</v>
      </c>
      <c r="G23" s="4"/>
      <c r="H23" s="4"/>
      <c r="I23" s="4"/>
      <c r="J23" s="71">
        <v>12</v>
      </c>
      <c r="K23" s="4"/>
      <c r="L23" s="4"/>
      <c r="M23" s="4"/>
    </row>
    <row r="24" spans="1:13" s="3" customFormat="1" ht="180" x14ac:dyDescent="0.25">
      <c r="A24" s="71">
        <v>18</v>
      </c>
      <c r="B24" s="18" t="s">
        <v>55</v>
      </c>
      <c r="C24" s="15" t="s">
        <v>125</v>
      </c>
      <c r="D24" s="4" t="str">
        <f t="shared" si="0"/>
        <v>Selasa, 25 Januari 2022</v>
      </c>
      <c r="E24" s="4" t="str">
        <f t="shared" si="0"/>
        <v>Hujan Deras Diserai angin Kencang</v>
      </c>
      <c r="F24" s="5" t="s">
        <v>126</v>
      </c>
      <c r="G24" s="4"/>
      <c r="H24" s="4"/>
      <c r="I24" s="4"/>
      <c r="J24" s="71"/>
      <c r="K24" s="4"/>
      <c r="L24" s="4"/>
      <c r="M24" s="4"/>
    </row>
    <row r="25" spans="1:13" s="3" customFormat="1" ht="150" x14ac:dyDescent="0.25">
      <c r="A25" s="71">
        <v>19</v>
      </c>
      <c r="B25" s="18" t="s">
        <v>55</v>
      </c>
      <c r="C25" s="12" t="s">
        <v>130</v>
      </c>
      <c r="D25" s="4" t="str">
        <f t="shared" si="0"/>
        <v>Selasa, 25 Januari 2022</v>
      </c>
      <c r="E25" s="4" t="str">
        <f t="shared" si="0"/>
        <v>Hujan Deras Diserai angin Kencang</v>
      </c>
      <c r="F25" s="12" t="s">
        <v>131</v>
      </c>
      <c r="G25" s="4"/>
      <c r="H25" s="4"/>
      <c r="I25" s="4"/>
      <c r="J25" s="71">
        <v>1</v>
      </c>
      <c r="K25" s="4"/>
      <c r="L25" s="4"/>
      <c r="M25" s="4"/>
    </row>
    <row r="26" spans="1:13" s="3" customFormat="1" ht="75" x14ac:dyDescent="0.25">
      <c r="A26" s="71">
        <v>20</v>
      </c>
      <c r="B26" s="18" t="s">
        <v>55</v>
      </c>
      <c r="C26" s="5" t="s">
        <v>128</v>
      </c>
      <c r="D26" s="4" t="str">
        <f>D24</f>
        <v>Selasa, 25 Januari 2022</v>
      </c>
      <c r="E26" s="4" t="str">
        <f>E24</f>
        <v>Hujan Deras Diserai angin Kencang</v>
      </c>
      <c r="F26" s="5" t="s">
        <v>129</v>
      </c>
      <c r="G26" s="4"/>
      <c r="H26" s="4"/>
      <c r="I26" s="4"/>
      <c r="J26" s="71">
        <v>5</v>
      </c>
      <c r="K26" s="4"/>
      <c r="L26" s="4"/>
      <c r="M26" s="4"/>
    </row>
    <row r="27" spans="1:13" s="3" customFormat="1" ht="156" customHeight="1" x14ac:dyDescent="0.25">
      <c r="A27" s="71">
        <v>21</v>
      </c>
      <c r="B27" s="4" t="s">
        <v>75</v>
      </c>
      <c r="C27" s="4" t="s">
        <v>76</v>
      </c>
      <c r="D27" s="11" t="s">
        <v>77</v>
      </c>
      <c r="E27" s="4" t="str">
        <f>E23</f>
        <v>Hujan Deras Diserai angin Kencang</v>
      </c>
      <c r="F27" s="18" t="s">
        <v>127</v>
      </c>
      <c r="G27" s="4"/>
      <c r="H27" s="4"/>
      <c r="I27" s="4"/>
      <c r="J27" s="71" t="s">
        <v>78</v>
      </c>
      <c r="K27" s="4"/>
      <c r="L27" s="4" t="s">
        <v>79</v>
      </c>
      <c r="M27" s="4"/>
    </row>
    <row r="28" spans="1:13" s="3" customFormat="1" ht="345" x14ac:dyDescent="0.25">
      <c r="A28" s="71">
        <v>22</v>
      </c>
      <c r="B28" s="4" t="s">
        <v>80</v>
      </c>
      <c r="C28" s="15" t="s">
        <v>81</v>
      </c>
      <c r="D28" s="4" t="s">
        <v>82</v>
      </c>
      <c r="E28" s="4" t="s">
        <v>30</v>
      </c>
      <c r="F28" s="4" t="s">
        <v>83</v>
      </c>
      <c r="G28" s="4"/>
      <c r="H28" s="4"/>
      <c r="I28" s="4"/>
      <c r="J28" s="71"/>
      <c r="K28" s="4"/>
      <c r="L28" s="4" t="s">
        <v>84</v>
      </c>
      <c r="M28" s="4"/>
    </row>
    <row r="29" spans="1:13" s="3" customFormat="1" ht="150.75" customHeight="1" x14ac:dyDescent="0.25">
      <c r="A29" s="71">
        <v>23</v>
      </c>
      <c r="B29" s="13" t="s">
        <v>32</v>
      </c>
      <c r="C29" s="12" t="s">
        <v>85</v>
      </c>
      <c r="D29" s="15" t="s">
        <v>86</v>
      </c>
      <c r="E29" s="13" t="s">
        <v>87</v>
      </c>
      <c r="F29" s="14" t="s">
        <v>132</v>
      </c>
      <c r="G29" s="4"/>
      <c r="H29" s="4"/>
      <c r="I29" s="4"/>
      <c r="J29" s="71"/>
      <c r="K29" s="4"/>
      <c r="L29" s="4"/>
      <c r="M29" s="4"/>
    </row>
    <row r="30" spans="1:13" s="3" customFormat="1" ht="135" customHeight="1" x14ac:dyDescent="0.25">
      <c r="A30" s="71">
        <v>24</v>
      </c>
      <c r="B30" s="4" t="s">
        <v>88</v>
      </c>
      <c r="C30" s="15" t="s">
        <v>89</v>
      </c>
      <c r="D30" s="15" t="s">
        <v>86</v>
      </c>
      <c r="E30" s="15" t="s">
        <v>90</v>
      </c>
      <c r="F30" s="16" t="s">
        <v>91</v>
      </c>
      <c r="G30" s="4"/>
      <c r="H30" s="4"/>
      <c r="I30" s="4"/>
      <c r="J30" s="71"/>
      <c r="K30" s="4"/>
      <c r="L30" s="4"/>
      <c r="M30" s="4"/>
    </row>
    <row r="31" spans="1:13" s="3" customFormat="1" ht="269.25" customHeight="1" x14ac:dyDescent="0.25">
      <c r="A31" s="71">
        <v>25</v>
      </c>
      <c r="B31" s="18" t="s">
        <v>88</v>
      </c>
      <c r="C31" s="20" t="s">
        <v>92</v>
      </c>
      <c r="D31" s="20" t="s">
        <v>133</v>
      </c>
      <c r="E31" s="73" t="s">
        <v>93</v>
      </c>
      <c r="F31" s="21" t="s">
        <v>94</v>
      </c>
      <c r="G31" s="4"/>
      <c r="H31" s="4"/>
      <c r="I31" s="4"/>
      <c r="J31" s="71">
        <v>25</v>
      </c>
      <c r="K31" s="4"/>
      <c r="L31" s="18" t="s">
        <v>95</v>
      </c>
      <c r="M31" s="4"/>
    </row>
    <row r="32" spans="1:13" s="3" customFormat="1" ht="135" x14ac:dyDescent="0.25">
      <c r="A32" s="71">
        <v>26</v>
      </c>
      <c r="B32" s="18" t="s">
        <v>17</v>
      </c>
      <c r="C32" s="19" t="s">
        <v>96</v>
      </c>
      <c r="D32" s="18" t="s">
        <v>97</v>
      </c>
      <c r="E32" s="19" t="s">
        <v>98</v>
      </c>
      <c r="F32" s="6" t="s">
        <v>99</v>
      </c>
      <c r="G32" s="4"/>
      <c r="H32" s="71">
        <v>10</v>
      </c>
      <c r="I32" s="4"/>
      <c r="J32" s="71"/>
      <c r="K32" s="4"/>
      <c r="L32" s="4"/>
      <c r="M32" s="4"/>
    </row>
    <row r="33" spans="1:13" ht="222" customHeight="1" x14ac:dyDescent="0.25">
      <c r="A33" s="71">
        <v>27</v>
      </c>
      <c r="B33" s="18" t="s">
        <v>88</v>
      </c>
      <c r="C33" s="18" t="s">
        <v>100</v>
      </c>
      <c r="D33" s="18" t="s">
        <v>97</v>
      </c>
      <c r="E33" s="19" t="s">
        <v>101</v>
      </c>
      <c r="F33" s="18" t="s">
        <v>102</v>
      </c>
      <c r="G33" s="4"/>
      <c r="H33" s="4"/>
      <c r="I33" s="4"/>
      <c r="J33" s="71"/>
      <c r="K33" s="4"/>
      <c r="L33" s="4"/>
      <c r="M33" s="4"/>
    </row>
    <row r="34" spans="1:13" ht="165" x14ac:dyDescent="0.25">
      <c r="A34" s="71">
        <v>28</v>
      </c>
      <c r="B34" s="18" t="s">
        <v>88</v>
      </c>
      <c r="C34" s="18" t="s">
        <v>103</v>
      </c>
      <c r="D34" s="18" t="s">
        <v>104</v>
      </c>
      <c r="E34" s="18" t="s">
        <v>105</v>
      </c>
      <c r="F34" s="18" t="s">
        <v>106</v>
      </c>
      <c r="G34" s="71"/>
      <c r="H34" s="4">
        <v>1</v>
      </c>
      <c r="I34" s="4"/>
      <c r="J34" s="71"/>
      <c r="K34" s="4"/>
      <c r="L34" s="4"/>
      <c r="M34" s="4"/>
    </row>
    <row r="35" spans="1:13" ht="135" x14ac:dyDescent="0.25">
      <c r="A35" s="71">
        <v>29</v>
      </c>
      <c r="B35" s="18" t="s">
        <v>88</v>
      </c>
      <c r="C35" s="18" t="s">
        <v>107</v>
      </c>
      <c r="D35" s="18" t="s">
        <v>97</v>
      </c>
      <c r="E35" s="18" t="s">
        <v>105</v>
      </c>
      <c r="F35" s="18" t="s">
        <v>109</v>
      </c>
      <c r="G35" s="4"/>
      <c r="H35" s="4"/>
      <c r="I35" s="4"/>
      <c r="J35" s="71"/>
      <c r="K35" s="4"/>
      <c r="L35" s="4"/>
      <c r="M35" s="4"/>
    </row>
    <row r="36" spans="1:13" ht="135" customHeight="1" x14ac:dyDescent="0.25">
      <c r="A36" s="71">
        <v>30</v>
      </c>
      <c r="B36" s="18" t="s">
        <v>88</v>
      </c>
      <c r="C36" s="18" t="s">
        <v>108</v>
      </c>
      <c r="D36" s="18" t="s">
        <v>97</v>
      </c>
      <c r="E36" s="18" t="s">
        <v>105</v>
      </c>
      <c r="F36" s="18" t="s">
        <v>110</v>
      </c>
      <c r="G36" s="4"/>
      <c r="H36" s="4"/>
      <c r="I36" s="4"/>
      <c r="J36" s="71"/>
      <c r="K36" s="4"/>
      <c r="L36" s="4"/>
      <c r="M36" s="4"/>
    </row>
    <row r="37" spans="1:13" ht="170.25" customHeight="1" x14ac:dyDescent="0.25">
      <c r="A37" s="71">
        <v>31</v>
      </c>
      <c r="B37" s="18" t="s">
        <v>88</v>
      </c>
      <c r="C37" s="18" t="s">
        <v>115</v>
      </c>
      <c r="D37" s="18" t="s">
        <v>97</v>
      </c>
      <c r="E37" s="18" t="s">
        <v>101</v>
      </c>
      <c r="F37" s="18" t="s">
        <v>116</v>
      </c>
      <c r="G37" s="4"/>
      <c r="H37" s="4"/>
      <c r="I37" s="4"/>
      <c r="J37" s="71"/>
      <c r="K37" s="4"/>
      <c r="L37" s="4"/>
      <c r="M37" s="4"/>
    </row>
    <row r="38" spans="1:13" s="3" customFormat="1" ht="180.75" customHeight="1" x14ac:dyDescent="0.25">
      <c r="A38" s="71">
        <v>32</v>
      </c>
      <c r="B38" s="18" t="s">
        <v>111</v>
      </c>
      <c r="C38" s="18" t="s">
        <v>112</v>
      </c>
      <c r="D38" s="18" t="s">
        <v>113</v>
      </c>
      <c r="E38" s="4"/>
      <c r="F38" s="18" t="s">
        <v>114</v>
      </c>
      <c r="G38" s="4">
        <v>5000000</v>
      </c>
      <c r="H38" s="71"/>
      <c r="I38" s="4">
        <v>5</v>
      </c>
      <c r="J38" s="71"/>
      <c r="K38" s="4"/>
      <c r="L38" s="4"/>
      <c r="M38" s="4"/>
    </row>
    <row r="39" spans="1:13" ht="107.25" customHeight="1" x14ac:dyDescent="0.25">
      <c r="A39" s="137">
        <v>33</v>
      </c>
      <c r="B39" s="136" t="s">
        <v>17</v>
      </c>
      <c r="C39" s="136" t="s">
        <v>96</v>
      </c>
      <c r="D39" s="136" t="s">
        <v>134</v>
      </c>
      <c r="E39" s="136" t="s">
        <v>87</v>
      </c>
      <c r="F39" s="22" t="s">
        <v>137</v>
      </c>
      <c r="G39" s="136" t="s">
        <v>136</v>
      </c>
      <c r="H39" s="135"/>
      <c r="I39" s="135"/>
      <c r="J39" s="135"/>
      <c r="K39" s="135"/>
      <c r="L39" s="135"/>
      <c r="M39" s="135"/>
    </row>
    <row r="40" spans="1:13" ht="120" x14ac:dyDescent="0.25">
      <c r="A40" s="137"/>
      <c r="B40" s="136"/>
      <c r="C40" s="136"/>
      <c r="D40" s="136"/>
      <c r="E40" s="136"/>
      <c r="F40" s="23" t="s">
        <v>135</v>
      </c>
      <c r="G40" s="137"/>
      <c r="H40" s="135"/>
      <c r="I40" s="135"/>
      <c r="J40" s="135"/>
      <c r="K40" s="135"/>
      <c r="L40" s="135"/>
      <c r="M40" s="135"/>
    </row>
    <row r="41" spans="1:13" ht="180" x14ac:dyDescent="0.25">
      <c r="A41" s="71">
        <v>34</v>
      </c>
      <c r="B41" s="72" t="s">
        <v>17</v>
      </c>
      <c r="C41" s="18" t="s">
        <v>139</v>
      </c>
      <c r="D41" s="19" t="s">
        <v>138</v>
      </c>
      <c r="E41" s="18" t="s">
        <v>140</v>
      </c>
      <c r="F41" s="6" t="s">
        <v>141</v>
      </c>
      <c r="G41" s="72" t="s">
        <v>142</v>
      </c>
      <c r="H41" s="24"/>
      <c r="I41" s="24"/>
      <c r="J41" s="25">
        <v>3</v>
      </c>
      <c r="K41" s="24"/>
      <c r="L41" s="24"/>
      <c r="M41" s="24"/>
    </row>
    <row r="42" spans="1:13" ht="375" x14ac:dyDescent="0.25">
      <c r="A42" s="71">
        <v>35</v>
      </c>
      <c r="B42" s="72" t="s">
        <v>23</v>
      </c>
      <c r="C42" s="18" t="s">
        <v>160</v>
      </c>
      <c r="D42" s="72" t="s">
        <v>147</v>
      </c>
      <c r="E42" s="18" t="s">
        <v>144</v>
      </c>
      <c r="F42" s="6" t="s">
        <v>161</v>
      </c>
      <c r="G42" s="72"/>
      <c r="H42" s="25">
        <v>309</v>
      </c>
      <c r="I42" s="25">
        <v>874</v>
      </c>
      <c r="J42" s="25">
        <v>226</v>
      </c>
      <c r="K42" s="24"/>
      <c r="L42" s="24"/>
      <c r="M42" s="24"/>
    </row>
    <row r="43" spans="1:13" ht="270" x14ac:dyDescent="0.25">
      <c r="A43" s="71">
        <v>36</v>
      </c>
      <c r="B43" s="18" t="s">
        <v>88</v>
      </c>
      <c r="C43" s="19" t="s">
        <v>143</v>
      </c>
      <c r="D43" s="72" t="s">
        <v>147</v>
      </c>
      <c r="E43" s="18" t="s">
        <v>144</v>
      </c>
      <c r="F43" s="6" t="s">
        <v>145</v>
      </c>
      <c r="G43" s="24"/>
      <c r="H43" s="24"/>
      <c r="I43" s="25">
        <v>1</v>
      </c>
      <c r="J43" s="55"/>
      <c r="K43" s="24"/>
      <c r="L43" s="24"/>
      <c r="M43" s="24"/>
    </row>
    <row r="44" spans="1:13" ht="243" customHeight="1" x14ac:dyDescent="0.25">
      <c r="A44" s="71">
        <v>37</v>
      </c>
      <c r="B44" s="18" t="s">
        <v>23</v>
      </c>
      <c r="C44" s="19" t="s">
        <v>96</v>
      </c>
      <c r="D44" s="19" t="s">
        <v>146</v>
      </c>
      <c r="E44" s="18" t="s">
        <v>144</v>
      </c>
      <c r="F44" s="6" t="s">
        <v>162</v>
      </c>
      <c r="G44" s="24"/>
      <c r="H44" s="27" t="s">
        <v>148</v>
      </c>
      <c r="I44" s="25"/>
      <c r="J44" s="25">
        <v>232</v>
      </c>
      <c r="K44" s="24"/>
      <c r="L44" s="24"/>
      <c r="M44" s="24"/>
    </row>
    <row r="45" spans="1:13" ht="150" x14ac:dyDescent="0.25">
      <c r="A45" s="71">
        <v>38</v>
      </c>
      <c r="B45" s="4" t="s">
        <v>17</v>
      </c>
      <c r="C45" s="19" t="s">
        <v>150</v>
      </c>
      <c r="D45" s="19" t="s">
        <v>149</v>
      </c>
      <c r="E45" s="19" t="s">
        <v>98</v>
      </c>
      <c r="F45" s="6" t="s">
        <v>151</v>
      </c>
      <c r="G45" s="24"/>
      <c r="H45" s="24"/>
      <c r="I45" s="24"/>
      <c r="J45" s="55"/>
      <c r="K45" s="24"/>
      <c r="L45" s="24"/>
      <c r="M45" s="24"/>
    </row>
    <row r="46" spans="1:13" ht="180" x14ac:dyDescent="0.25">
      <c r="A46" s="71">
        <v>39</v>
      </c>
      <c r="B46" s="18" t="s">
        <v>156</v>
      </c>
      <c r="C46" s="18" t="s">
        <v>153</v>
      </c>
      <c r="D46" s="18" t="s">
        <v>154</v>
      </c>
      <c r="E46" s="18" t="s">
        <v>152</v>
      </c>
      <c r="F46" s="28" t="s">
        <v>155</v>
      </c>
      <c r="G46" s="24"/>
      <c r="H46" s="24"/>
      <c r="I46" s="24"/>
      <c r="J46" s="55"/>
      <c r="K46" s="24"/>
      <c r="L46" s="24"/>
      <c r="M46" s="24"/>
    </row>
    <row r="47" spans="1:13" ht="180" x14ac:dyDescent="0.25">
      <c r="A47" s="71">
        <v>40</v>
      </c>
      <c r="B47" s="18" t="s">
        <v>44</v>
      </c>
      <c r="C47" s="19" t="s">
        <v>157</v>
      </c>
      <c r="D47" s="26" t="s">
        <v>158</v>
      </c>
      <c r="E47" s="6" t="s">
        <v>98</v>
      </c>
      <c r="F47" s="18" t="s">
        <v>159</v>
      </c>
      <c r="G47" s="24"/>
      <c r="H47" s="24"/>
      <c r="I47" s="24"/>
      <c r="J47" s="25">
        <v>5</v>
      </c>
      <c r="K47" s="24"/>
      <c r="L47" s="24"/>
      <c r="M47" s="24"/>
    </row>
    <row r="48" spans="1:13" ht="225" x14ac:dyDescent="0.25">
      <c r="A48" s="71">
        <v>41</v>
      </c>
      <c r="B48" s="18" t="s">
        <v>55</v>
      </c>
      <c r="C48" s="19" t="s">
        <v>163</v>
      </c>
      <c r="D48" s="4" t="s">
        <v>165</v>
      </c>
      <c r="E48" s="6" t="s">
        <v>164</v>
      </c>
      <c r="F48" s="18" t="s">
        <v>173</v>
      </c>
      <c r="G48" s="24"/>
      <c r="H48" s="24"/>
      <c r="I48" s="24"/>
      <c r="J48" s="25">
        <v>8</v>
      </c>
      <c r="K48" s="24"/>
      <c r="L48" s="24"/>
      <c r="M48" s="24"/>
    </row>
    <row r="49" spans="1:13" ht="135" x14ac:dyDescent="0.25">
      <c r="A49" s="71">
        <v>42</v>
      </c>
      <c r="B49" s="4" t="s">
        <v>168</v>
      </c>
      <c r="C49" s="4" t="s">
        <v>166</v>
      </c>
      <c r="D49" s="4" t="s">
        <v>167</v>
      </c>
      <c r="E49" s="4"/>
      <c r="F49" s="18" t="s">
        <v>172</v>
      </c>
      <c r="G49" s="4"/>
      <c r="H49" s="4"/>
      <c r="I49" s="4"/>
      <c r="J49" s="71">
        <v>18</v>
      </c>
      <c r="K49" s="4"/>
      <c r="L49" s="4"/>
      <c r="M49" s="4"/>
    </row>
    <row r="50" spans="1:13" ht="339.75" customHeight="1" x14ac:dyDescent="0.25">
      <c r="A50" s="71">
        <v>43</v>
      </c>
      <c r="B50" s="4" t="s">
        <v>169</v>
      </c>
      <c r="C50" s="4" t="s">
        <v>170</v>
      </c>
      <c r="D50" s="20" t="s">
        <v>171</v>
      </c>
      <c r="E50" s="4"/>
      <c r="F50" s="18" t="s">
        <v>174</v>
      </c>
      <c r="G50" s="4"/>
      <c r="H50" s="4"/>
      <c r="I50" s="4"/>
      <c r="J50" s="71"/>
      <c r="K50" s="4"/>
      <c r="L50" s="4"/>
      <c r="M50" s="4"/>
    </row>
    <row r="51" spans="1:13" ht="181.5" x14ac:dyDescent="0.25">
      <c r="A51" s="137">
        <v>44</v>
      </c>
      <c r="B51" s="137" t="s">
        <v>23</v>
      </c>
      <c r="C51" s="138" t="s">
        <v>175</v>
      </c>
      <c r="D51" s="20" t="s">
        <v>176</v>
      </c>
      <c r="E51" s="4"/>
      <c r="F51" s="32" t="s">
        <v>177</v>
      </c>
      <c r="G51" s="4"/>
      <c r="H51" s="4"/>
      <c r="I51" s="4"/>
      <c r="J51" s="71">
        <v>15</v>
      </c>
      <c r="K51" s="4"/>
      <c r="L51" s="4"/>
      <c r="M51" s="4"/>
    </row>
    <row r="52" spans="1:13" ht="90" x14ac:dyDescent="0.25">
      <c r="A52" s="137"/>
      <c r="B52" s="137"/>
      <c r="C52" s="138"/>
      <c r="D52" s="20" t="s">
        <v>179</v>
      </c>
      <c r="E52" s="4"/>
      <c r="F52" s="30" t="s">
        <v>178</v>
      </c>
      <c r="G52" s="4"/>
      <c r="H52" s="4"/>
      <c r="I52" s="4"/>
      <c r="J52" s="71"/>
      <c r="K52" s="4"/>
      <c r="L52" s="4"/>
      <c r="M52" s="4"/>
    </row>
    <row r="53" spans="1:13" ht="144" x14ac:dyDescent="0.25">
      <c r="A53" s="71">
        <v>45</v>
      </c>
      <c r="B53" s="71" t="s">
        <v>196</v>
      </c>
      <c r="C53" s="73" t="s">
        <v>234</v>
      </c>
      <c r="D53" s="20" t="s">
        <v>235</v>
      </c>
      <c r="E53" s="4"/>
      <c r="F53" s="30" t="s">
        <v>236</v>
      </c>
      <c r="G53" s="4"/>
      <c r="H53" s="4"/>
      <c r="I53" s="4"/>
      <c r="J53" s="71">
        <v>1</v>
      </c>
      <c r="K53" s="4"/>
      <c r="L53" s="47" t="s">
        <v>237</v>
      </c>
      <c r="M53" s="4"/>
    </row>
    <row r="54" spans="1:13" ht="162" x14ac:dyDescent="0.25">
      <c r="A54" s="71">
        <v>45</v>
      </c>
      <c r="B54" s="18" t="s">
        <v>180</v>
      </c>
      <c r="C54" s="20" t="s">
        <v>181</v>
      </c>
      <c r="D54" s="20" t="s">
        <v>182</v>
      </c>
      <c r="E54" s="4"/>
      <c r="F54" s="30" t="s">
        <v>183</v>
      </c>
      <c r="G54" s="4"/>
      <c r="H54" s="4"/>
      <c r="I54" s="4"/>
      <c r="J54" s="71"/>
      <c r="K54" s="4"/>
      <c r="L54" s="4"/>
      <c r="M54" s="4"/>
    </row>
    <row r="55" spans="1:13" ht="126" x14ac:dyDescent="0.25">
      <c r="A55" s="71">
        <v>46</v>
      </c>
      <c r="B55" s="18" t="s">
        <v>184</v>
      </c>
      <c r="C55" s="20" t="s">
        <v>185</v>
      </c>
      <c r="D55" s="34" t="s">
        <v>186</v>
      </c>
      <c r="E55" s="4"/>
      <c r="F55" s="30" t="s">
        <v>188</v>
      </c>
      <c r="G55" s="4"/>
      <c r="H55" s="4"/>
      <c r="I55" s="4"/>
      <c r="J55" s="71"/>
      <c r="K55" s="4"/>
      <c r="L55" s="4"/>
      <c r="M55" s="4"/>
    </row>
    <row r="56" spans="1:13" ht="162" x14ac:dyDescent="0.25">
      <c r="A56" s="71">
        <v>47</v>
      </c>
      <c r="B56" s="18" t="s">
        <v>184</v>
      </c>
      <c r="C56" s="20" t="s">
        <v>185</v>
      </c>
      <c r="D56" s="20" t="s">
        <v>187</v>
      </c>
      <c r="E56" s="4"/>
      <c r="F56" s="30" t="s">
        <v>189</v>
      </c>
      <c r="G56" s="4"/>
      <c r="H56" s="4"/>
      <c r="I56" s="4"/>
      <c r="J56" s="71"/>
      <c r="K56" s="4"/>
      <c r="L56" s="4"/>
      <c r="M56" s="4"/>
    </row>
    <row r="57" spans="1:13" ht="63" x14ac:dyDescent="0.25">
      <c r="A57" s="71">
        <v>48</v>
      </c>
      <c r="B57" s="72" t="s">
        <v>184</v>
      </c>
      <c r="C57" s="20" t="s">
        <v>185</v>
      </c>
      <c r="D57" s="35" t="s">
        <v>190</v>
      </c>
      <c r="E57" s="36" t="s">
        <v>78</v>
      </c>
      <c r="F57" s="18" t="s">
        <v>191</v>
      </c>
      <c r="G57" s="24"/>
      <c r="H57" s="24"/>
      <c r="I57" s="24"/>
      <c r="J57" s="55"/>
      <c r="K57" s="24"/>
      <c r="L57" s="24"/>
      <c r="M57" s="24"/>
    </row>
    <row r="58" spans="1:13" s="33" customFormat="1" ht="75" x14ac:dyDescent="0.25">
      <c r="A58" s="37">
        <v>49</v>
      </c>
      <c r="B58" s="38" t="s">
        <v>17</v>
      </c>
      <c r="C58" s="38" t="s">
        <v>194</v>
      </c>
      <c r="D58" s="38" t="s">
        <v>192</v>
      </c>
      <c r="E58" s="39"/>
      <c r="F58" s="38" t="s">
        <v>195</v>
      </c>
      <c r="G58" s="39"/>
      <c r="H58" s="39"/>
      <c r="I58" s="39"/>
      <c r="J58" s="40"/>
      <c r="K58" s="39"/>
      <c r="L58" s="37" t="s">
        <v>229</v>
      </c>
      <c r="M58" s="39"/>
    </row>
    <row r="59" spans="1:13" s="33" customFormat="1" ht="120" x14ac:dyDescent="0.25">
      <c r="A59" s="37">
        <v>50</v>
      </c>
      <c r="B59" s="46" t="s">
        <v>232</v>
      </c>
      <c r="C59" s="44" t="s">
        <v>230</v>
      </c>
      <c r="D59" s="44" t="s">
        <v>231</v>
      </c>
      <c r="E59" s="39"/>
      <c r="F59" s="44" t="s">
        <v>233</v>
      </c>
      <c r="G59" s="39"/>
      <c r="H59" s="39"/>
      <c r="I59" s="39"/>
      <c r="J59" s="40"/>
      <c r="K59" s="39"/>
      <c r="L59" s="37"/>
      <c r="M59" s="39"/>
    </row>
    <row r="60" spans="1:13" s="33" customFormat="1" ht="75" x14ac:dyDescent="0.25">
      <c r="A60" s="37">
        <v>51</v>
      </c>
      <c r="B60" s="44" t="s">
        <v>221</v>
      </c>
      <c r="C60" s="44" t="s">
        <v>225</v>
      </c>
      <c r="D60" s="44" t="s">
        <v>228</v>
      </c>
      <c r="E60" s="39"/>
      <c r="F60" s="44" t="s">
        <v>226</v>
      </c>
      <c r="G60" s="39"/>
      <c r="H60" s="39"/>
      <c r="I60" s="39"/>
      <c r="J60" s="40"/>
      <c r="K60" s="39"/>
      <c r="L60" s="37" t="s">
        <v>227</v>
      </c>
      <c r="M60" s="39"/>
    </row>
    <row r="61" spans="1:13" s="33" customFormat="1" ht="105" x14ac:dyDescent="0.25">
      <c r="A61" s="37">
        <v>50</v>
      </c>
      <c r="B61" s="41" t="s">
        <v>196</v>
      </c>
      <c r="C61" s="41" t="s">
        <v>197</v>
      </c>
      <c r="D61" s="41" t="s">
        <v>198</v>
      </c>
      <c r="E61" s="39"/>
      <c r="F61" s="41" t="s">
        <v>200</v>
      </c>
      <c r="G61" s="39"/>
      <c r="H61" s="39"/>
      <c r="I61" s="39"/>
      <c r="J61" s="40"/>
      <c r="K61" s="39"/>
      <c r="L61" s="37" t="s">
        <v>199</v>
      </c>
      <c r="M61" s="39"/>
    </row>
    <row r="62" spans="1:13" s="33" customFormat="1" ht="135" x14ac:dyDescent="0.25">
      <c r="A62" s="37">
        <v>51</v>
      </c>
      <c r="B62" s="41" t="s">
        <v>201</v>
      </c>
      <c r="C62" s="41" t="s">
        <v>203</v>
      </c>
      <c r="D62" s="41" t="s">
        <v>202</v>
      </c>
      <c r="E62" s="39"/>
      <c r="F62" s="41" t="s">
        <v>204</v>
      </c>
      <c r="G62" s="39"/>
      <c r="H62" s="39"/>
      <c r="I62" s="39"/>
      <c r="J62" s="40"/>
      <c r="K62" s="39"/>
      <c r="L62" s="37" t="s">
        <v>205</v>
      </c>
      <c r="M62" s="39"/>
    </row>
    <row r="63" spans="1:13" s="33" customFormat="1" ht="195" x14ac:dyDescent="0.25">
      <c r="A63" s="37">
        <v>52</v>
      </c>
      <c r="B63" s="50" t="s">
        <v>221</v>
      </c>
      <c r="C63" s="44" t="s">
        <v>222</v>
      </c>
      <c r="D63" s="41" t="str">
        <f>D62</f>
        <v>Sabtu, 16 Juli 2022</v>
      </c>
      <c r="E63" s="39"/>
      <c r="F63" s="44" t="s">
        <v>223</v>
      </c>
      <c r="G63" s="39"/>
      <c r="H63" s="39"/>
      <c r="I63" s="39">
        <v>2</v>
      </c>
      <c r="J63" s="40"/>
      <c r="K63" s="39"/>
      <c r="L63" s="37" t="s">
        <v>224</v>
      </c>
      <c r="M63" s="39"/>
    </row>
    <row r="64" spans="1:13" s="33" customFormat="1" ht="60" x14ac:dyDescent="0.25">
      <c r="A64" s="37">
        <v>53</v>
      </c>
      <c r="B64" s="41" t="s">
        <v>206</v>
      </c>
      <c r="C64" s="41" t="s">
        <v>207</v>
      </c>
      <c r="D64" s="41" t="str">
        <f>D62</f>
        <v>Sabtu, 16 Juli 2022</v>
      </c>
      <c r="E64" s="39"/>
      <c r="F64" s="41" t="s">
        <v>208</v>
      </c>
      <c r="G64" s="39"/>
      <c r="H64" s="39"/>
      <c r="I64" s="39"/>
      <c r="J64" s="40"/>
      <c r="K64" s="39"/>
      <c r="L64" s="37" t="s">
        <v>210</v>
      </c>
      <c r="M64" s="39"/>
    </row>
    <row r="65" spans="1:13" ht="75" x14ac:dyDescent="0.25">
      <c r="A65" s="37">
        <v>54</v>
      </c>
      <c r="B65" s="54" t="s">
        <v>17</v>
      </c>
      <c r="C65" s="44" t="s">
        <v>256</v>
      </c>
      <c r="D65" s="44" t="s">
        <v>257</v>
      </c>
      <c r="E65" s="24"/>
      <c r="F65" s="44" t="s">
        <v>258</v>
      </c>
      <c r="G65" s="48"/>
      <c r="H65" s="48"/>
      <c r="I65" s="48"/>
      <c r="J65" s="25"/>
      <c r="K65" s="48"/>
      <c r="L65" s="49"/>
      <c r="M65" s="24"/>
    </row>
    <row r="66" spans="1:13" ht="210" x14ac:dyDescent="0.25">
      <c r="A66" s="37">
        <v>55</v>
      </c>
      <c r="B66" s="51" t="s">
        <v>209</v>
      </c>
      <c r="C66" s="41" t="s">
        <v>214</v>
      </c>
      <c r="D66" s="44" t="s">
        <v>241</v>
      </c>
      <c r="E66" s="24"/>
      <c r="F66" s="41" t="s">
        <v>211</v>
      </c>
      <c r="G66" s="24"/>
      <c r="H66" s="24"/>
      <c r="I66" s="24">
        <v>3</v>
      </c>
      <c r="J66" s="55"/>
      <c r="K66" s="24"/>
      <c r="L66" s="42" t="s">
        <v>213</v>
      </c>
      <c r="M66" s="24"/>
    </row>
    <row r="67" spans="1:13" ht="210" x14ac:dyDescent="0.25">
      <c r="A67" s="37">
        <v>56</v>
      </c>
      <c r="B67" s="50" t="s">
        <v>209</v>
      </c>
      <c r="C67" s="44" t="s">
        <v>218</v>
      </c>
      <c r="D67" s="41" t="str">
        <f>D66</f>
        <v>Jum at 5 Agustus 2022 Pukul</v>
      </c>
      <c r="E67" s="24"/>
      <c r="F67" s="44" t="s">
        <v>219</v>
      </c>
      <c r="G67" s="24"/>
      <c r="H67" s="24"/>
      <c r="I67" s="24">
        <v>2</v>
      </c>
      <c r="J67" s="55"/>
      <c r="K67" s="24"/>
      <c r="L67" s="45" t="s">
        <v>220</v>
      </c>
      <c r="M67" s="24"/>
    </row>
    <row r="68" spans="1:13" ht="225" x14ac:dyDescent="0.25">
      <c r="A68" s="37">
        <v>57</v>
      </c>
      <c r="B68" s="51" t="s">
        <v>209</v>
      </c>
      <c r="C68" s="41" t="s">
        <v>216</v>
      </c>
      <c r="D68" s="41" t="s">
        <v>212</v>
      </c>
      <c r="E68" s="24"/>
      <c r="F68" s="41" t="s">
        <v>217</v>
      </c>
      <c r="G68" s="48"/>
      <c r="H68" s="48"/>
      <c r="I68" s="48">
        <v>10</v>
      </c>
      <c r="J68" s="25"/>
      <c r="K68" s="48"/>
      <c r="L68" s="49" t="s">
        <v>215</v>
      </c>
      <c r="M68" s="24"/>
    </row>
    <row r="69" spans="1:13" ht="330" x14ac:dyDescent="0.25">
      <c r="A69" s="37">
        <v>58</v>
      </c>
      <c r="B69" s="50" t="s">
        <v>221</v>
      </c>
      <c r="C69" s="44" t="s">
        <v>253</v>
      </c>
      <c r="D69" s="44" t="s">
        <v>254</v>
      </c>
      <c r="E69" s="52" t="s">
        <v>244</v>
      </c>
      <c r="F69" s="44" t="s">
        <v>260</v>
      </c>
      <c r="G69" s="48"/>
      <c r="H69" s="25">
        <v>6</v>
      </c>
      <c r="I69" s="48"/>
      <c r="J69" s="25"/>
      <c r="K69" s="48"/>
      <c r="L69" s="53" t="s">
        <v>255</v>
      </c>
      <c r="M69" s="24"/>
    </row>
    <row r="70" spans="1:13" ht="300" x14ac:dyDescent="0.25">
      <c r="A70" s="37">
        <v>59</v>
      </c>
      <c r="B70" s="50" t="s">
        <v>221</v>
      </c>
      <c r="C70" s="44" t="s">
        <v>249</v>
      </c>
      <c r="D70" s="44" t="s">
        <v>250</v>
      </c>
      <c r="E70" s="4" t="s">
        <v>244</v>
      </c>
      <c r="F70" s="44" t="s">
        <v>259</v>
      </c>
      <c r="G70" s="6" t="s">
        <v>251</v>
      </c>
      <c r="H70" s="25">
        <v>1</v>
      </c>
      <c r="I70" s="48"/>
      <c r="J70" s="25"/>
      <c r="K70" s="48"/>
      <c r="L70" s="53" t="s">
        <v>252</v>
      </c>
      <c r="M70" s="24"/>
    </row>
    <row r="71" spans="1:13" ht="315" x14ac:dyDescent="0.25">
      <c r="A71" s="37">
        <v>60</v>
      </c>
      <c r="B71" s="50" t="s">
        <v>221</v>
      </c>
      <c r="C71" s="44" t="s">
        <v>242</v>
      </c>
      <c r="D71" s="44" t="s">
        <v>243</v>
      </c>
      <c r="E71" s="44" t="s">
        <v>244</v>
      </c>
      <c r="F71" s="44" t="s">
        <v>246</v>
      </c>
      <c r="G71" s="6" t="s">
        <v>245</v>
      </c>
      <c r="H71" s="25">
        <v>1</v>
      </c>
      <c r="I71" s="24"/>
      <c r="J71" s="55"/>
      <c r="K71" s="24"/>
      <c r="L71" s="53" t="s">
        <v>247</v>
      </c>
      <c r="M71" s="52" t="s">
        <v>248</v>
      </c>
    </row>
    <row r="72" spans="1:13" ht="165" x14ac:dyDescent="0.25">
      <c r="A72" s="37">
        <v>61</v>
      </c>
      <c r="B72" s="58" t="s">
        <v>180</v>
      </c>
      <c r="C72" s="59" t="s">
        <v>308</v>
      </c>
      <c r="D72" s="59" t="s">
        <v>309</v>
      </c>
      <c r="E72" s="44"/>
      <c r="F72" s="59" t="s">
        <v>310</v>
      </c>
      <c r="G72" s="6"/>
      <c r="H72" s="25"/>
      <c r="I72" s="24"/>
      <c r="J72" s="55"/>
      <c r="K72" s="24"/>
      <c r="L72" s="53"/>
      <c r="M72" s="52"/>
    </row>
    <row r="73" spans="1:13" s="57" customFormat="1" ht="165" x14ac:dyDescent="0.25">
      <c r="A73" s="37">
        <v>62</v>
      </c>
      <c r="B73" s="58" t="s">
        <v>180</v>
      </c>
      <c r="C73" s="58" t="s">
        <v>311</v>
      </c>
      <c r="D73" s="59" t="s">
        <v>309</v>
      </c>
      <c r="E73" s="54"/>
      <c r="F73" s="59" t="s">
        <v>310</v>
      </c>
      <c r="G73" s="60"/>
      <c r="H73" s="61"/>
      <c r="I73" s="62"/>
      <c r="J73" s="63"/>
      <c r="K73" s="62"/>
      <c r="L73" s="64"/>
      <c r="M73" s="65"/>
    </row>
    <row r="74" spans="1:13" ht="75" x14ac:dyDescent="0.25">
      <c r="A74" s="37">
        <v>63</v>
      </c>
      <c r="B74" s="66" t="s">
        <v>221</v>
      </c>
      <c r="C74" s="59" t="s">
        <v>307</v>
      </c>
      <c r="D74" s="44"/>
      <c r="E74" s="44"/>
      <c r="F74" s="59" t="s">
        <v>306</v>
      </c>
      <c r="G74" s="6"/>
      <c r="H74" s="25"/>
      <c r="I74" s="24"/>
      <c r="J74" s="55"/>
      <c r="K74" s="24"/>
      <c r="L74" s="53"/>
      <c r="M74" s="52"/>
    </row>
    <row r="75" spans="1:13" ht="75" x14ac:dyDescent="0.25">
      <c r="A75" s="37">
        <v>64</v>
      </c>
      <c r="B75" s="66" t="s">
        <v>221</v>
      </c>
      <c r="C75" s="59" t="s">
        <v>303</v>
      </c>
      <c r="D75" s="67">
        <v>44825</v>
      </c>
      <c r="E75" s="59" t="s">
        <v>304</v>
      </c>
      <c r="F75" s="59" t="s">
        <v>306</v>
      </c>
      <c r="G75" s="6" t="s">
        <v>305</v>
      </c>
      <c r="H75" s="25">
        <v>1</v>
      </c>
      <c r="I75" s="24">
        <v>1</v>
      </c>
      <c r="J75" s="55"/>
      <c r="K75" s="24"/>
      <c r="L75" s="53"/>
      <c r="M75" s="52"/>
    </row>
    <row r="76" spans="1:13" ht="345" x14ac:dyDescent="0.25">
      <c r="A76" s="37">
        <v>65</v>
      </c>
      <c r="B76" s="66" t="s">
        <v>297</v>
      </c>
      <c r="C76" s="59" t="s">
        <v>298</v>
      </c>
      <c r="D76" s="59" t="s">
        <v>299</v>
      </c>
      <c r="E76" s="59" t="s">
        <v>300</v>
      </c>
      <c r="F76" s="59" t="s">
        <v>302</v>
      </c>
      <c r="G76" s="6" t="s">
        <v>301</v>
      </c>
      <c r="H76" s="25">
        <v>2</v>
      </c>
      <c r="I76" s="24">
        <v>5</v>
      </c>
      <c r="J76" s="55"/>
      <c r="K76" s="24"/>
      <c r="L76" s="53"/>
      <c r="M76" s="52"/>
    </row>
    <row r="77" spans="1:13" ht="165" x14ac:dyDescent="0.25">
      <c r="A77" s="37">
        <v>66</v>
      </c>
      <c r="B77" s="58" t="s">
        <v>296</v>
      </c>
      <c r="C77" s="59" t="s">
        <v>292</v>
      </c>
      <c r="D77" s="59" t="s">
        <v>294</v>
      </c>
      <c r="E77" s="59" t="s">
        <v>293</v>
      </c>
      <c r="F77" s="59" t="s">
        <v>295</v>
      </c>
      <c r="G77" s="6"/>
      <c r="H77" s="25">
        <v>2</v>
      </c>
      <c r="I77" s="24"/>
      <c r="J77" s="55"/>
      <c r="K77" s="24"/>
      <c r="L77" s="53"/>
      <c r="M77" s="52"/>
    </row>
    <row r="78" spans="1:13" ht="195" x14ac:dyDescent="0.25">
      <c r="A78" s="37">
        <v>67</v>
      </c>
      <c r="B78" s="58" t="s">
        <v>291</v>
      </c>
      <c r="C78" s="59" t="s">
        <v>288</v>
      </c>
      <c r="D78" s="59" t="s">
        <v>289</v>
      </c>
      <c r="E78" s="59" t="s">
        <v>30</v>
      </c>
      <c r="F78" s="59" t="s">
        <v>290</v>
      </c>
      <c r="G78" s="6"/>
      <c r="H78" s="25">
        <v>1</v>
      </c>
      <c r="I78" s="25">
        <v>1</v>
      </c>
      <c r="J78" s="25">
        <v>1</v>
      </c>
      <c r="K78" s="24"/>
      <c r="L78" s="53"/>
      <c r="M78" s="52"/>
    </row>
    <row r="79" spans="1:13" ht="90" x14ac:dyDescent="0.25">
      <c r="A79" s="37">
        <v>68</v>
      </c>
      <c r="B79" s="58" t="s">
        <v>284</v>
      </c>
      <c r="C79" s="59" t="s">
        <v>285</v>
      </c>
      <c r="D79" s="59" t="s">
        <v>286</v>
      </c>
      <c r="E79" s="59" t="s">
        <v>144</v>
      </c>
      <c r="F79" s="59" t="s">
        <v>287</v>
      </c>
      <c r="G79" s="6"/>
      <c r="H79" s="25"/>
      <c r="I79" s="24"/>
      <c r="J79" s="55"/>
      <c r="K79" s="24"/>
      <c r="L79" s="53"/>
      <c r="M79" s="52"/>
    </row>
    <row r="80" spans="1:13" ht="165" x14ac:dyDescent="0.25">
      <c r="A80" s="37">
        <v>69</v>
      </c>
      <c r="B80" s="66" t="s">
        <v>221</v>
      </c>
      <c r="C80" s="59" t="s">
        <v>279</v>
      </c>
      <c r="D80" s="59" t="s">
        <v>280</v>
      </c>
      <c r="E80" s="59" t="s">
        <v>281</v>
      </c>
      <c r="F80" s="59" t="s">
        <v>282</v>
      </c>
      <c r="G80" s="6" t="s">
        <v>283</v>
      </c>
      <c r="H80" s="25"/>
      <c r="I80" s="24">
        <v>3</v>
      </c>
      <c r="J80" s="55"/>
      <c r="K80" s="24"/>
      <c r="L80" s="53"/>
      <c r="M80" s="52"/>
    </row>
    <row r="81" spans="1:13" ht="210" x14ac:dyDescent="0.25">
      <c r="A81" s="37">
        <v>70</v>
      </c>
      <c r="B81" s="58" t="s">
        <v>156</v>
      </c>
      <c r="C81" s="59" t="s">
        <v>274</v>
      </c>
      <c r="D81" s="59" t="s">
        <v>275</v>
      </c>
      <c r="E81" s="59" t="s">
        <v>276</v>
      </c>
      <c r="F81" s="59" t="s">
        <v>278</v>
      </c>
      <c r="G81" s="6"/>
      <c r="H81" s="25"/>
      <c r="I81" s="24"/>
      <c r="J81" s="55"/>
      <c r="K81" s="24"/>
      <c r="L81" s="68" t="s">
        <v>277</v>
      </c>
      <c r="M81" s="52"/>
    </row>
    <row r="82" spans="1:13" ht="150" x14ac:dyDescent="0.25">
      <c r="A82" s="37">
        <v>71</v>
      </c>
      <c r="B82" s="58" t="s">
        <v>272</v>
      </c>
      <c r="C82" s="59" t="s">
        <v>270</v>
      </c>
      <c r="D82" s="59" t="s">
        <v>271</v>
      </c>
      <c r="E82" s="59" t="s">
        <v>144</v>
      </c>
      <c r="F82" s="59" t="s">
        <v>273</v>
      </c>
      <c r="G82" s="6"/>
      <c r="H82" s="25"/>
      <c r="I82" s="24"/>
      <c r="J82" s="55"/>
      <c r="K82" s="24"/>
      <c r="L82" s="53"/>
      <c r="M82" s="52"/>
    </row>
    <row r="83" spans="1:13" ht="210" x14ac:dyDescent="0.25">
      <c r="A83" s="37">
        <v>72</v>
      </c>
      <c r="B83" s="58" t="s">
        <v>168</v>
      </c>
      <c r="C83" s="59" t="s">
        <v>264</v>
      </c>
      <c r="D83" s="59" t="s">
        <v>265</v>
      </c>
      <c r="E83" s="59" t="s">
        <v>60</v>
      </c>
      <c r="F83" s="59" t="s">
        <v>269</v>
      </c>
      <c r="G83" s="6"/>
      <c r="H83" s="25"/>
      <c r="I83" s="24"/>
      <c r="J83" s="25">
        <v>17</v>
      </c>
      <c r="K83" s="24"/>
      <c r="L83" s="68" t="s">
        <v>267</v>
      </c>
      <c r="M83" s="69" t="s">
        <v>268</v>
      </c>
    </row>
    <row r="84" spans="1:13" s="56" customFormat="1" ht="105" x14ac:dyDescent="0.25">
      <c r="A84" s="37">
        <v>73</v>
      </c>
      <c r="B84" s="69" t="s">
        <v>156</v>
      </c>
      <c r="C84" s="69" t="s">
        <v>261</v>
      </c>
      <c r="D84" s="69" t="s">
        <v>266</v>
      </c>
      <c r="E84" s="48"/>
      <c r="F84" s="69" t="s">
        <v>263</v>
      </c>
      <c r="G84" s="48"/>
      <c r="H84" s="48"/>
      <c r="I84" s="48"/>
      <c r="J84" s="25">
        <v>1</v>
      </c>
      <c r="K84" s="48"/>
      <c r="L84" s="68" t="s">
        <v>262</v>
      </c>
      <c r="M84" s="48"/>
    </row>
    <row r="85" spans="1:13" s="56" customFormat="1" ht="165" x14ac:dyDescent="0.25">
      <c r="A85" s="37">
        <v>74</v>
      </c>
      <c r="B85" s="69" t="s">
        <v>341</v>
      </c>
      <c r="C85" s="69" t="s">
        <v>343</v>
      </c>
      <c r="D85" s="69" t="s">
        <v>342</v>
      </c>
      <c r="E85" s="69" t="s">
        <v>344</v>
      </c>
      <c r="F85" s="69" t="s">
        <v>345</v>
      </c>
      <c r="G85" s="48"/>
      <c r="H85" s="48"/>
      <c r="I85" s="48"/>
      <c r="J85" s="25"/>
      <c r="K85" s="48"/>
      <c r="L85" s="68"/>
      <c r="M85" s="48"/>
    </row>
    <row r="86" spans="1:13" s="56" customFormat="1" ht="195" x14ac:dyDescent="0.25">
      <c r="A86" s="37">
        <v>75</v>
      </c>
      <c r="B86" s="69" t="s">
        <v>156</v>
      </c>
      <c r="C86" s="69" t="s">
        <v>338</v>
      </c>
      <c r="D86" s="69" t="s">
        <v>337</v>
      </c>
      <c r="E86" s="69" t="s">
        <v>339</v>
      </c>
      <c r="F86" s="69" t="s">
        <v>340</v>
      </c>
      <c r="G86" s="48"/>
      <c r="H86" s="48"/>
      <c r="I86" s="48"/>
      <c r="J86" s="25"/>
      <c r="K86" s="48"/>
      <c r="L86" s="68"/>
      <c r="M86" s="48"/>
    </row>
    <row r="87" spans="1:13" s="56" customFormat="1" ht="210" x14ac:dyDescent="0.25">
      <c r="A87" s="37">
        <v>76</v>
      </c>
      <c r="B87" s="69" t="s">
        <v>17</v>
      </c>
      <c r="C87" s="69" t="s">
        <v>334</v>
      </c>
      <c r="D87" s="69" t="s">
        <v>335</v>
      </c>
      <c r="E87" s="69" t="s">
        <v>144</v>
      </c>
      <c r="F87" s="69" t="s">
        <v>336</v>
      </c>
      <c r="G87" s="48"/>
      <c r="H87" s="48"/>
      <c r="I87" s="48"/>
      <c r="J87" s="25"/>
      <c r="K87" s="48"/>
      <c r="L87" s="68"/>
      <c r="M87" s="48"/>
    </row>
    <row r="88" spans="1:13" ht="105" x14ac:dyDescent="0.25">
      <c r="A88" s="37">
        <v>77</v>
      </c>
      <c r="B88" s="59" t="s">
        <v>314</v>
      </c>
      <c r="C88" s="59" t="s">
        <v>315</v>
      </c>
      <c r="D88" s="59" t="s">
        <v>317</v>
      </c>
      <c r="E88" s="59" t="s">
        <v>144</v>
      </c>
      <c r="F88" s="59" t="s">
        <v>316</v>
      </c>
      <c r="G88" s="24"/>
      <c r="H88" s="24"/>
      <c r="I88" s="24"/>
      <c r="J88" s="25">
        <v>1</v>
      </c>
      <c r="K88" s="83" t="s">
        <v>238</v>
      </c>
      <c r="L88" s="83"/>
      <c r="M88" s="83"/>
    </row>
    <row r="89" spans="1:13" ht="120" x14ac:dyDescent="0.25">
      <c r="A89" s="37">
        <v>78</v>
      </c>
      <c r="B89" s="59" t="s">
        <v>75</v>
      </c>
      <c r="C89" s="59" t="s">
        <v>332</v>
      </c>
      <c r="D89" s="59" t="s">
        <v>331</v>
      </c>
      <c r="E89" s="59" t="s">
        <v>144</v>
      </c>
      <c r="F89" s="59" t="s">
        <v>333</v>
      </c>
      <c r="G89" s="24"/>
      <c r="H89" s="24"/>
      <c r="I89" s="24"/>
      <c r="J89" s="55">
        <v>1</v>
      </c>
      <c r="K89" s="74"/>
      <c r="L89" s="74"/>
      <c r="M89" s="74"/>
    </row>
    <row r="90" spans="1:13" ht="165" x14ac:dyDescent="0.25">
      <c r="A90" s="37">
        <v>79</v>
      </c>
      <c r="B90" s="58" t="s">
        <v>328</v>
      </c>
      <c r="C90" s="59" t="s">
        <v>329</v>
      </c>
      <c r="D90" s="59" t="s">
        <v>327</v>
      </c>
      <c r="E90" s="59" t="s">
        <v>144</v>
      </c>
      <c r="F90" s="59" t="s">
        <v>330</v>
      </c>
      <c r="G90" s="24"/>
      <c r="H90" s="24"/>
      <c r="I90" s="24"/>
      <c r="J90" s="75">
        <v>1</v>
      </c>
      <c r="K90" s="74"/>
      <c r="L90" s="74"/>
      <c r="M90" s="74"/>
    </row>
    <row r="91" spans="1:13" ht="120" x14ac:dyDescent="0.25">
      <c r="A91" s="37">
        <v>80</v>
      </c>
      <c r="B91" s="58" t="s">
        <v>321</v>
      </c>
      <c r="C91" s="76" t="s">
        <v>323</v>
      </c>
      <c r="D91" s="77" t="s">
        <v>322</v>
      </c>
      <c r="E91" s="59" t="s">
        <v>324</v>
      </c>
      <c r="F91" s="59" t="s">
        <v>325</v>
      </c>
      <c r="G91" s="24"/>
      <c r="H91" s="24"/>
      <c r="I91" s="24"/>
      <c r="J91" s="25">
        <v>1</v>
      </c>
      <c r="K91" s="74"/>
      <c r="L91" s="74"/>
      <c r="M91" s="74"/>
    </row>
    <row r="92" spans="1:13" ht="30" x14ac:dyDescent="0.25">
      <c r="A92" s="37">
        <v>81</v>
      </c>
      <c r="B92" s="58" t="s">
        <v>313</v>
      </c>
      <c r="C92" s="59" t="s">
        <v>326</v>
      </c>
      <c r="D92" s="78">
        <v>44877</v>
      </c>
      <c r="E92" s="24"/>
      <c r="F92" s="24"/>
      <c r="G92" s="24"/>
      <c r="H92" s="24"/>
      <c r="I92" s="24"/>
      <c r="J92" s="55"/>
      <c r="K92" s="129" t="s">
        <v>193</v>
      </c>
      <c r="L92" s="129"/>
      <c r="M92" s="129"/>
    </row>
    <row r="93" spans="1:13" s="33" customFormat="1" ht="409.5" x14ac:dyDescent="0.25">
      <c r="A93" s="37">
        <v>82</v>
      </c>
      <c r="B93" s="79" t="s">
        <v>88</v>
      </c>
      <c r="C93" s="59" t="s">
        <v>318</v>
      </c>
      <c r="D93" s="59" t="s">
        <v>319</v>
      </c>
      <c r="E93" s="59" t="s">
        <v>324</v>
      </c>
      <c r="F93" s="80" t="s">
        <v>320</v>
      </c>
      <c r="G93" s="39"/>
      <c r="H93" s="39"/>
      <c r="I93" s="39"/>
      <c r="J93" s="40"/>
      <c r="K93" s="81"/>
      <c r="L93" s="82"/>
      <c r="M93" s="81"/>
    </row>
    <row r="94" spans="1:13" s="33" customFormat="1" ht="45" x14ac:dyDescent="0.25">
      <c r="A94" s="84"/>
      <c r="B94" s="90" t="s">
        <v>296</v>
      </c>
      <c r="C94" s="70" t="s">
        <v>355</v>
      </c>
      <c r="D94" s="70" t="s">
        <v>354</v>
      </c>
      <c r="E94" s="70"/>
      <c r="F94" s="91"/>
      <c r="J94" s="92"/>
      <c r="K94" s="93"/>
      <c r="L94" s="94"/>
      <c r="M94" s="93"/>
    </row>
    <row r="95" spans="1:13" s="86" customFormat="1" ht="150" x14ac:dyDescent="0.25">
      <c r="A95" s="84">
        <v>83</v>
      </c>
      <c r="B95" s="85" t="s">
        <v>349</v>
      </c>
      <c r="C95" s="85" t="s">
        <v>350</v>
      </c>
      <c r="D95" s="85" t="s">
        <v>351</v>
      </c>
      <c r="F95" s="85" t="s">
        <v>352</v>
      </c>
      <c r="J95" s="43">
        <v>1</v>
      </c>
      <c r="K95" s="88"/>
      <c r="L95" s="89"/>
      <c r="M95" s="88"/>
    </row>
    <row r="96" spans="1:13" s="46" customFormat="1" ht="165" x14ac:dyDescent="0.25">
      <c r="B96" s="70" t="s">
        <v>221</v>
      </c>
      <c r="C96" s="70" t="s">
        <v>346</v>
      </c>
      <c r="D96" s="70" t="s">
        <v>347</v>
      </c>
      <c r="F96" s="87" t="s">
        <v>353</v>
      </c>
      <c r="G96" s="70" t="s">
        <v>348</v>
      </c>
      <c r="J96" s="43">
        <v>1</v>
      </c>
      <c r="K96" s="133" t="s">
        <v>239</v>
      </c>
      <c r="L96" s="133"/>
      <c r="M96" s="133"/>
    </row>
    <row r="97" spans="11:13" x14ac:dyDescent="0.25">
      <c r="K97" s="134" t="s">
        <v>240</v>
      </c>
      <c r="L97" s="134"/>
      <c r="M97" s="134"/>
    </row>
  </sheetData>
  <mergeCells count="31">
    <mergeCell ref="A1:M1"/>
    <mergeCell ref="A2:M2"/>
    <mergeCell ref="A3:M3"/>
    <mergeCell ref="A5:A6"/>
    <mergeCell ref="B5:B6"/>
    <mergeCell ref="C5:C6"/>
    <mergeCell ref="D5:D6"/>
    <mergeCell ref="E5:E6"/>
    <mergeCell ref="F5:F6"/>
    <mergeCell ref="G5:G6"/>
    <mergeCell ref="M5:M6"/>
    <mergeCell ref="H5:K5"/>
    <mergeCell ref="L5:L6"/>
    <mergeCell ref="G39:G40"/>
    <mergeCell ref="H39:H40"/>
    <mergeCell ref="A51:A52"/>
    <mergeCell ref="B51:B52"/>
    <mergeCell ref="C51:C52"/>
    <mergeCell ref="A39:A40"/>
    <mergeCell ref="B39:B40"/>
    <mergeCell ref="C39:C40"/>
    <mergeCell ref="D39:D40"/>
    <mergeCell ref="E39:E40"/>
    <mergeCell ref="K92:M92"/>
    <mergeCell ref="K96:M96"/>
    <mergeCell ref="K97:M97"/>
    <mergeCell ref="I39:I40"/>
    <mergeCell ref="J39:J40"/>
    <mergeCell ref="K39:K40"/>
    <mergeCell ref="L39:L40"/>
    <mergeCell ref="M39:M4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Rekap Bencana'22 Tanpa Kebkaran</vt:lpstr>
      <vt:lpstr>rekap bnc 2022</vt:lpstr>
      <vt:lpstr>'Rekap Bencana''22 Tanpa Kebkaran'!Print_Area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RINI BPBD</dc:creator>
  <cp:lastModifiedBy>Irfan Dwi Putra</cp:lastModifiedBy>
  <cp:lastPrinted>2022-10-14T01:05:49Z</cp:lastPrinted>
  <dcterms:created xsi:type="dcterms:W3CDTF">2022-01-14T01:55:00Z</dcterms:created>
  <dcterms:modified xsi:type="dcterms:W3CDTF">2023-09-28T15:56:22Z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8573C3BE32A44AF48DA1C429147C415E</vt:lpwstr>
  </property>
  <property fmtid="{D5CDD505-2E9C-101B-9397-08002B2CF9AE}" pid="3" name="KSOProductBuildVer">
    <vt:lpwstr>1057-11.2.0.10463</vt:lpwstr>
  </property>
</Properties>
</file>