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90" windowWidth="20115" windowHeight="67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Sheet1!$A$20:$E$48</definedName>
  </definedNames>
  <calcPr calcId="125725"/>
</workbook>
</file>

<file path=xl/calcChain.xml><?xml version="1.0" encoding="utf-8"?>
<calcChain xmlns="http://schemas.openxmlformats.org/spreadsheetml/2006/main">
  <c r="C31" i="1"/>
  <c r="C13"/>
  <c r="E13" l="1"/>
  <c r="D13"/>
  <c r="E31" l="1"/>
  <c r="C34" s="1"/>
  <c r="D31" l="1"/>
  <c r="I28" l="1"/>
  <c r="C33"/>
</calcChain>
</file>

<file path=xl/sharedStrings.xml><?xml version="1.0" encoding="utf-8"?>
<sst xmlns="http://schemas.openxmlformats.org/spreadsheetml/2006/main" count="32" uniqueCount="19">
  <si>
    <t>KUDUS PERMATA</t>
  </si>
  <si>
    <t>GRAND DIAN SLAWI</t>
  </si>
  <si>
    <t>GRAND DIAN GUCI</t>
  </si>
  <si>
    <t>DUTA WISATA</t>
  </si>
  <si>
    <t>GUCIKU</t>
  </si>
  <si>
    <t>NO</t>
  </si>
  <si>
    <t>NAMA HOTEL</t>
  </si>
  <si>
    <t>JUMLAH</t>
  </si>
  <si>
    <t>SUNQTA</t>
  </si>
  <si>
    <t>PERMATA INN</t>
  </si>
  <si>
    <t>TINGKAT HUNIAN AKOMODASI TAHUN 2020</t>
  </si>
  <si>
    <t xml:space="preserve"> x 100 %</t>
  </si>
  <si>
    <t>37,02 %</t>
  </si>
  <si>
    <t>JUMLAH KAMAR TERJUAL</t>
  </si>
  <si>
    <t>JUMLAH ORANG</t>
  </si>
  <si>
    <t>JUMLAH KAMAR TERSEDIA</t>
  </si>
  <si>
    <t>Tingkat Hunian Akomodasi  =</t>
  </si>
  <si>
    <t>TINGKAT HUNIAN AKOMODASI TAHUN 2019</t>
  </si>
  <si>
    <t xml:space="preserve">                                                   =</t>
  </si>
</sst>
</file>

<file path=xl/styles.xml><?xml version="1.0" encoding="utf-8"?>
<styleSheet xmlns="http://schemas.openxmlformats.org/spreadsheetml/2006/main">
  <numFmts count="1">
    <numFmt numFmtId="164" formatCode="_-* #,##0_-;\-* #,##0_-;_-* &quot;-&quot;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1" applyFont="1"/>
    <xf numFmtId="0" fontId="0" fillId="0" borderId="2" xfId="0" applyBorder="1" applyAlignment="1">
      <alignment horizontal="center"/>
    </xf>
    <xf numFmtId="164" fontId="1" fillId="0" borderId="0" xfId="1" applyFont="1" applyAlignment="1"/>
    <xf numFmtId="0" fontId="3" fillId="0" borderId="0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Font="1" applyBorder="1"/>
    <xf numFmtId="0" fontId="3" fillId="0" borderId="1" xfId="0" applyFont="1" applyBorder="1"/>
    <xf numFmtId="164" fontId="3" fillId="0" borderId="1" xfId="1" applyFont="1" applyBorder="1"/>
    <xf numFmtId="164" fontId="0" fillId="0" borderId="0" xfId="1" applyFont="1" applyAlignment="1"/>
    <xf numFmtId="0" fontId="6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3" fillId="0" borderId="0" xfId="0" applyFont="1" applyBorder="1"/>
    <xf numFmtId="164" fontId="3" fillId="0" borderId="0" xfId="1" applyFont="1" applyBorder="1"/>
    <xf numFmtId="164" fontId="3" fillId="0" borderId="0" xfId="1" applyFont="1" applyBorder="1" applyAlignment="1">
      <alignment horizontal="center"/>
    </xf>
    <xf numFmtId="164" fontId="3" fillId="0" borderId="0" xfId="1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1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677356</xdr:colOff>
      <xdr:row>33</xdr:row>
      <xdr:rowOff>20</xdr:rowOff>
    </xdr:from>
    <xdr:to>
      <xdr:col>2</xdr:col>
      <xdr:colOff>1079500</xdr:colOff>
      <xdr:row>33</xdr:row>
      <xdr:rowOff>20</xdr:rowOff>
    </xdr:to>
    <xdr:cxnSp macro="">
      <xdr:nvCxnSpPr>
        <xdr:cNvPr id="3" name="Straight Connector 2"/>
        <xdr:cNvCxnSpPr/>
      </xdr:nvCxnSpPr>
      <xdr:spPr>
        <a:xfrm>
          <a:off x="2931606" y="8096270"/>
          <a:ext cx="4021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8"/>
  <sheetViews>
    <sheetView tabSelected="1" topLeftCell="A27" zoomScale="90" zoomScaleNormal="90" workbookViewId="0">
      <selection activeCell="H35" sqref="H35"/>
    </sheetView>
  </sheetViews>
  <sheetFormatPr defaultRowHeight="15"/>
  <cols>
    <col min="1" max="1" width="4.85546875" customWidth="1"/>
    <col min="2" max="2" width="27.140625" customWidth="1"/>
    <col min="3" max="3" width="14.7109375" style="1" customWidth="1"/>
    <col min="4" max="4" width="15.7109375" style="1" customWidth="1"/>
    <col min="5" max="5" width="19.140625" customWidth="1"/>
    <col min="6" max="6" width="10.140625" customWidth="1"/>
  </cols>
  <sheetData>
    <row r="1" spans="1:5" ht="18.75">
      <c r="A1" s="25" t="s">
        <v>17</v>
      </c>
      <c r="B1" s="25"/>
      <c r="C1" s="25"/>
      <c r="D1" s="25"/>
      <c r="E1" s="25"/>
    </row>
    <row r="2" spans="1:5" ht="18.75">
      <c r="A2" s="23"/>
      <c r="B2" s="23"/>
      <c r="C2" s="23"/>
      <c r="D2" s="23"/>
      <c r="E2" s="23"/>
    </row>
    <row r="3" spans="1:5">
      <c r="A3" s="2"/>
      <c r="B3" s="2"/>
      <c r="C3" s="2"/>
      <c r="D3" s="2"/>
      <c r="E3" s="2"/>
    </row>
    <row r="4" spans="1:5" ht="47.25">
      <c r="A4" s="21" t="s">
        <v>5</v>
      </c>
      <c r="B4" s="21" t="s">
        <v>6</v>
      </c>
      <c r="C4" s="22" t="s">
        <v>13</v>
      </c>
      <c r="D4" s="22" t="s">
        <v>14</v>
      </c>
      <c r="E4" s="21" t="s">
        <v>15</v>
      </c>
    </row>
    <row r="5" spans="1:5" ht="15.75">
      <c r="A5" s="8">
        <v>1</v>
      </c>
      <c r="B5" s="9" t="s">
        <v>0</v>
      </c>
      <c r="C5" s="10">
        <v>3214</v>
      </c>
      <c r="D5" s="10">
        <v>6458</v>
      </c>
      <c r="E5" s="9">
        <v>43</v>
      </c>
    </row>
    <row r="6" spans="1:5" ht="15.75">
      <c r="A6" s="8">
        <v>2</v>
      </c>
      <c r="B6" s="9" t="s">
        <v>1</v>
      </c>
      <c r="C6" s="10">
        <v>3819</v>
      </c>
      <c r="D6" s="10">
        <v>19700</v>
      </c>
      <c r="E6" s="9">
        <v>75</v>
      </c>
    </row>
    <row r="7" spans="1:5" ht="15.75">
      <c r="A7" s="8">
        <v>3</v>
      </c>
      <c r="B7" s="9" t="s">
        <v>2</v>
      </c>
      <c r="C7" s="10">
        <v>3326</v>
      </c>
      <c r="D7" s="10">
        <v>13230</v>
      </c>
      <c r="E7" s="9">
        <v>33</v>
      </c>
    </row>
    <row r="8" spans="1:5" ht="15.75">
      <c r="A8" s="8">
        <v>4</v>
      </c>
      <c r="B8" s="9" t="s">
        <v>9</v>
      </c>
      <c r="C8" s="10">
        <v>2964</v>
      </c>
      <c r="D8" s="10">
        <v>5928</v>
      </c>
      <c r="E8" s="9">
        <v>41</v>
      </c>
    </row>
    <row r="9" spans="1:5" ht="15.75">
      <c r="A9" s="8">
        <v>5</v>
      </c>
      <c r="B9" s="9" t="s">
        <v>8</v>
      </c>
      <c r="C9" s="10">
        <v>659</v>
      </c>
      <c r="D9" s="10">
        <v>1632</v>
      </c>
      <c r="E9" s="9">
        <v>60</v>
      </c>
    </row>
    <row r="10" spans="1:5" ht="15.75">
      <c r="A10" s="8">
        <v>6</v>
      </c>
      <c r="B10" s="9" t="s">
        <v>3</v>
      </c>
      <c r="C10" s="10">
        <v>3825</v>
      </c>
      <c r="D10" s="10">
        <v>8537</v>
      </c>
      <c r="E10" s="9">
        <v>49</v>
      </c>
    </row>
    <row r="11" spans="1:5" ht="15.75">
      <c r="A11" s="8">
        <v>7</v>
      </c>
      <c r="B11" s="9" t="s">
        <v>4</v>
      </c>
      <c r="C11" s="10">
        <v>886</v>
      </c>
      <c r="D11" s="10">
        <v>5978</v>
      </c>
      <c r="E11" s="9">
        <v>41</v>
      </c>
    </row>
    <row r="12" spans="1:5" ht="15.75">
      <c r="A12" s="9"/>
      <c r="B12" s="9"/>
      <c r="C12" s="10"/>
      <c r="D12" s="10"/>
      <c r="E12" s="9"/>
    </row>
    <row r="13" spans="1:5" ht="15.75">
      <c r="A13" s="9"/>
      <c r="B13" s="11" t="s">
        <v>7</v>
      </c>
      <c r="C13" s="12">
        <f>SUM(C5:C12)</f>
        <v>18693</v>
      </c>
      <c r="D13" s="12">
        <f>SUM(D5:D12)</f>
        <v>61463</v>
      </c>
      <c r="E13" s="11">
        <f>SUM(E5:E12)</f>
        <v>342</v>
      </c>
    </row>
    <row r="14" spans="1:5" ht="15.75">
      <c r="A14" s="16"/>
      <c r="B14" s="17"/>
      <c r="C14" s="18"/>
      <c r="D14" s="18"/>
      <c r="E14" s="17"/>
    </row>
    <row r="15" spans="1:5" ht="15.75">
      <c r="A15" s="16"/>
      <c r="B15" s="17"/>
      <c r="C15" s="18"/>
      <c r="D15" s="18"/>
      <c r="E15" s="17"/>
    </row>
    <row r="20" spans="1:14" ht="18.75">
      <c r="A20" s="25" t="s">
        <v>10</v>
      </c>
      <c r="B20" s="25"/>
      <c r="C20" s="25"/>
      <c r="D20" s="25"/>
      <c r="E20" s="25"/>
    </row>
    <row r="21" spans="1:14">
      <c r="A21" s="2"/>
      <c r="B21" s="2"/>
      <c r="C21" s="2"/>
      <c r="D21" s="2"/>
      <c r="E21" s="2"/>
    </row>
    <row r="22" spans="1:14" ht="47.25">
      <c r="A22" s="21" t="s">
        <v>5</v>
      </c>
      <c r="B22" s="21" t="s">
        <v>6</v>
      </c>
      <c r="C22" s="22" t="s">
        <v>13</v>
      </c>
      <c r="D22" s="22" t="s">
        <v>14</v>
      </c>
      <c r="E22" s="21" t="s">
        <v>15</v>
      </c>
    </row>
    <row r="23" spans="1:14" ht="15.75">
      <c r="A23" s="8">
        <v>1</v>
      </c>
      <c r="B23" s="9" t="s">
        <v>0</v>
      </c>
      <c r="C23" s="10">
        <v>2520</v>
      </c>
      <c r="D23" s="10">
        <v>5051</v>
      </c>
      <c r="E23" s="9">
        <v>43</v>
      </c>
      <c r="J23" s="5"/>
      <c r="K23" s="5"/>
      <c r="L23" s="5"/>
      <c r="M23" s="5"/>
      <c r="N23" s="5"/>
    </row>
    <row r="24" spans="1:14" ht="15.75">
      <c r="A24" s="8">
        <v>2</v>
      </c>
      <c r="B24" s="9" t="s">
        <v>1</v>
      </c>
      <c r="C24" s="10">
        <v>3704</v>
      </c>
      <c r="D24" s="10">
        <v>11015</v>
      </c>
      <c r="E24" s="9">
        <v>75</v>
      </c>
      <c r="J24" s="6"/>
      <c r="K24" s="6"/>
      <c r="L24" s="6"/>
      <c r="M24" s="6"/>
      <c r="N24" s="6"/>
    </row>
    <row r="25" spans="1:14" ht="15" customHeight="1">
      <c r="A25" s="8">
        <v>3</v>
      </c>
      <c r="B25" s="9" t="s">
        <v>2</v>
      </c>
      <c r="C25" s="10">
        <v>2213</v>
      </c>
      <c r="D25" s="10">
        <v>4897</v>
      </c>
      <c r="E25" s="9">
        <v>33</v>
      </c>
      <c r="F25" s="3"/>
    </row>
    <row r="26" spans="1:14" ht="15" customHeight="1">
      <c r="A26" s="8">
        <v>4</v>
      </c>
      <c r="B26" s="9" t="s">
        <v>9</v>
      </c>
      <c r="C26" s="10">
        <v>2134</v>
      </c>
      <c r="D26" s="10">
        <v>4268</v>
      </c>
      <c r="E26" s="9">
        <v>41</v>
      </c>
    </row>
    <row r="27" spans="1:14" ht="15" customHeight="1">
      <c r="A27" s="8">
        <v>5</v>
      </c>
      <c r="B27" s="9" t="s">
        <v>8</v>
      </c>
      <c r="C27" s="10">
        <v>433</v>
      </c>
      <c r="D27" s="10">
        <v>1123</v>
      </c>
      <c r="E27" s="9">
        <v>60</v>
      </c>
    </row>
    <row r="28" spans="1:14" ht="15" customHeight="1">
      <c r="A28" s="8">
        <v>6</v>
      </c>
      <c r="B28" s="9" t="s">
        <v>3</v>
      </c>
      <c r="C28" s="10">
        <v>874</v>
      </c>
      <c r="D28" s="10">
        <v>1727</v>
      </c>
      <c r="E28" s="9">
        <v>49</v>
      </c>
      <c r="I28" s="7">
        <f>C31/E31*100%</f>
        <v>37.029239766081872</v>
      </c>
    </row>
    <row r="29" spans="1:14" ht="15" customHeight="1">
      <c r="A29" s="8">
        <v>7</v>
      </c>
      <c r="B29" s="9" t="s">
        <v>4</v>
      </c>
      <c r="C29" s="10">
        <v>786</v>
      </c>
      <c r="D29" s="10">
        <v>4721</v>
      </c>
      <c r="E29" s="9">
        <v>41</v>
      </c>
    </row>
    <row r="30" spans="1:14" ht="15.75">
      <c r="A30" s="9"/>
      <c r="B30" s="9"/>
      <c r="C30" s="10"/>
      <c r="D30" s="10"/>
      <c r="E30" s="9"/>
    </row>
    <row r="31" spans="1:14" ht="15.75">
      <c r="A31" s="9"/>
      <c r="B31" s="11" t="s">
        <v>7</v>
      </c>
      <c r="C31" s="12">
        <f>SUM(C23:C30)</f>
        <v>12664</v>
      </c>
      <c r="D31" s="12">
        <f>SUM(D23:D30)</f>
        <v>32802</v>
      </c>
      <c r="E31" s="11">
        <f>SUM(E23:E30)</f>
        <v>342</v>
      </c>
    </row>
    <row r="32" spans="1:14" ht="52.5" customHeight="1">
      <c r="A32" s="16"/>
      <c r="B32" s="17"/>
      <c r="C32" s="18"/>
      <c r="D32" s="18"/>
      <c r="E32" s="17"/>
    </row>
    <row r="33" spans="1:5" ht="15.75">
      <c r="A33" s="16"/>
      <c r="B33" s="17" t="s">
        <v>16</v>
      </c>
      <c r="C33" s="18">
        <f>C31</f>
        <v>12664</v>
      </c>
      <c r="D33" s="18" t="s">
        <v>11</v>
      </c>
      <c r="E33" s="17"/>
    </row>
    <row r="34" spans="1:5" ht="15.75">
      <c r="A34" s="16"/>
      <c r="B34" s="4"/>
      <c r="C34" s="18">
        <f>E31</f>
        <v>342</v>
      </c>
      <c r="D34" s="18"/>
      <c r="E34" s="17"/>
    </row>
    <row r="35" spans="1:5" ht="15.75">
      <c r="A35" s="16"/>
      <c r="B35" s="17" t="s">
        <v>18</v>
      </c>
      <c r="C35" s="20" t="s">
        <v>12</v>
      </c>
      <c r="D35" s="19"/>
      <c r="E35" s="17"/>
    </row>
    <row r="36" spans="1:5" ht="15.75">
      <c r="A36" s="16"/>
      <c r="B36" s="17"/>
      <c r="C36" s="20"/>
      <c r="D36" s="19"/>
      <c r="E36" s="17"/>
    </row>
    <row r="37" spans="1:5" ht="15.75">
      <c r="A37" s="16"/>
      <c r="B37" s="17"/>
      <c r="C37" s="20"/>
      <c r="D37" s="19"/>
      <c r="E37" s="17"/>
    </row>
    <row r="39" spans="1:5">
      <c r="C39" s="13"/>
      <c r="D39" s="27"/>
      <c r="E39" s="27"/>
    </row>
    <row r="40" spans="1:5">
      <c r="C40" s="13"/>
      <c r="D40" s="27"/>
      <c r="E40" s="27"/>
    </row>
    <row r="41" spans="1:5">
      <c r="C41" s="13"/>
      <c r="D41" s="27"/>
      <c r="E41" s="27"/>
    </row>
    <row r="42" spans="1:5">
      <c r="C42" s="13"/>
      <c r="D42" s="27"/>
      <c r="E42" s="27"/>
    </row>
    <row r="47" spans="1:5" ht="15.75">
      <c r="C47" s="14"/>
      <c r="D47" s="26"/>
      <c r="E47" s="26"/>
    </row>
    <row r="48" spans="1:5" ht="15.75">
      <c r="C48" s="15"/>
      <c r="D48" s="24"/>
      <c r="E48" s="24"/>
    </row>
    <row r="49" spans="6:8">
      <c r="F49" s="13"/>
      <c r="G49" s="1"/>
      <c r="H49" s="1"/>
    </row>
    <row r="50" spans="6:8">
      <c r="F50" s="13"/>
      <c r="G50" s="1"/>
      <c r="H50" s="1"/>
    </row>
    <row r="51" spans="6:8">
      <c r="F51" s="13"/>
      <c r="G51" s="1"/>
      <c r="H51" s="1"/>
    </row>
    <row r="52" spans="6:8">
      <c r="F52" s="13"/>
      <c r="G52" s="1"/>
      <c r="H52" s="1"/>
    </row>
    <row r="53" spans="6:8">
      <c r="F53" s="1"/>
      <c r="G53" s="1"/>
    </row>
    <row r="54" spans="6:8">
      <c r="F54" s="1"/>
      <c r="G54" s="1"/>
    </row>
    <row r="55" spans="6:8">
      <c r="F55" s="1"/>
      <c r="G55" s="1"/>
    </row>
    <row r="56" spans="6:8">
      <c r="F56" s="1"/>
      <c r="G56" s="1"/>
    </row>
    <row r="57" spans="6:8" ht="15.75">
      <c r="F57" s="14"/>
      <c r="G57" s="1"/>
      <c r="H57" s="1"/>
    </row>
    <row r="58" spans="6:8" ht="15.75">
      <c r="F58" s="15"/>
      <c r="G58" s="1"/>
      <c r="H58" s="1"/>
    </row>
  </sheetData>
  <mergeCells count="8">
    <mergeCell ref="D48:E48"/>
    <mergeCell ref="A20:E20"/>
    <mergeCell ref="A1:E1"/>
    <mergeCell ref="D39:E39"/>
    <mergeCell ref="D40:E40"/>
    <mergeCell ref="D41:E41"/>
    <mergeCell ref="D42:E42"/>
    <mergeCell ref="D47:E47"/>
  </mergeCells>
  <pageMargins left="0.7" right="0.7" top="0.75" bottom="0.75" header="0.3" footer="0.3"/>
  <pageSetup paperSize="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2021-01-21T08:13:24Z</cp:lastPrinted>
  <dcterms:created xsi:type="dcterms:W3CDTF">2021-01-13T06:35:34Z</dcterms:created>
  <dcterms:modified xsi:type="dcterms:W3CDTF">2021-03-30T03:54:14Z</dcterms:modified>
</cp:coreProperties>
</file>