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A2BDC64-3398-4685-89C1-F964C46D87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3" l="1"/>
  <c r="F2" i="3" s="1"/>
  <c r="E3" i="3"/>
  <c r="E4" i="3"/>
  <c r="E5" i="3"/>
  <c r="E6" i="3"/>
  <c r="E7" i="3"/>
  <c r="F7" i="3" s="1"/>
  <c r="E8" i="3"/>
  <c r="F8" i="3" s="1"/>
  <c r="E9" i="3"/>
  <c r="F9" i="3" s="1"/>
  <c r="E10" i="3"/>
  <c r="F10" i="3" s="1"/>
  <c r="F6" i="3"/>
  <c r="F5" i="3"/>
  <c r="F4" i="3"/>
  <c r="F3" i="3"/>
</calcChain>
</file>

<file path=xl/sharedStrings.xml><?xml version="1.0" encoding="utf-8"?>
<sst xmlns="http://schemas.openxmlformats.org/spreadsheetml/2006/main" count="6" uniqueCount="6">
  <si>
    <t>no</t>
  </si>
  <si>
    <t>tahun</t>
  </si>
  <si>
    <t>jumlah_linmas</t>
  </si>
  <si>
    <t>jumlah_penduduk</t>
  </si>
  <si>
    <t>jumlah_linmas_per_10000_penduduk</t>
  </si>
  <si>
    <t xml:space="preserve">rasio_jumlah_penduduk_per_10000_Penduduk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</si>
</sst>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_-;\-* #,##0_-;_-* &quot;-&quot;_-;_-@_-"/>
    <numFmt numFmtId="165" formatCode="_-* #,##0.00_-;\-* #,##0.0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4" fontId="2" fillId="0" borderId="0" applyFont="0" applyFill="0" applyBorder="0" applyAlignment="0" applyProtection="0"/>
    <xf numFmtId="0" fontId="2" fillId="0" borderId="0"/>
  </cellStyleXfs>
  <cellXfs count="11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3" fontId="1" fillId="0" borderId="0" xfId="2" applyNumberFormat="1" applyBorder="1"/>
    <xf numFmtId="165" fontId="0" fillId="0" borderId="0" xfId="1" applyNumberFormat="1" applyFont="1" applyBorder="1" applyAlignment="1">
      <alignment horizontal="right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/>
    <xf numFmtId="0" fontId="0" fillId="0" borderId="0" xfId="1" applyNumberFormat="1" applyFont="1" applyBorder="1"/>
    <xf numFmtId="0" fontId="0" fillId="0" borderId="0" xfId="0" applyNumberFormat="1"/>
  </cellXfs>
  <cellStyles count="5">
    <cellStyle name="Comma [0]" xfId="1" builtinId="6"/>
    <cellStyle name="Comma [0] 2" xfId="3" xr:uid="{00000000-0005-0000-0000-000001000000}"/>
    <cellStyle name="Normal" xfId="0" builtinId="0"/>
    <cellStyle name="Normal 2" xfId="4" xr:uid="{00000000-0005-0000-0000-000003000000}"/>
    <cellStyle name="Normal 2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628EE-898B-4F00-98F7-9280F5FBC3A6}">
  <dimension ref="A1:F10"/>
  <sheetViews>
    <sheetView tabSelected="1" workbookViewId="0">
      <selection activeCell="H4" sqref="H4"/>
    </sheetView>
  </sheetViews>
  <sheetFormatPr defaultRowHeight="14.4" x14ac:dyDescent="0.3"/>
  <cols>
    <col min="3" max="3" width="17.33203125" style="10" customWidth="1"/>
    <col min="4" max="4" width="17.6640625" style="10" customWidth="1"/>
    <col min="5" max="5" width="22.77734375" customWidth="1"/>
    <col min="6" max="6" width="24.21875" customWidth="1"/>
  </cols>
  <sheetData>
    <row r="1" spans="1:6" s="6" customFormat="1" ht="28.8" x14ac:dyDescent="0.3">
      <c r="A1" s="2" t="s">
        <v>0</v>
      </c>
      <c r="B1" s="2" t="s">
        <v>1</v>
      </c>
      <c r="C1" s="7" t="s">
        <v>2</v>
      </c>
      <c r="D1" s="7" t="s">
        <v>3</v>
      </c>
      <c r="E1" s="5" t="s">
        <v>4</v>
      </c>
      <c r="F1" s="5" t="s">
        <v>5</v>
      </c>
    </row>
    <row r="2" spans="1:6" x14ac:dyDescent="0.3">
      <c r="A2" s="1">
        <v>1</v>
      </c>
      <c r="B2" s="2">
        <v>2017</v>
      </c>
      <c r="C2" s="8">
        <v>7206</v>
      </c>
      <c r="D2" s="8">
        <v>1433515</v>
      </c>
      <c r="E2" s="3">
        <f>C2/D2*10000</f>
        <v>50.268047421896526</v>
      </c>
      <c r="F2" s="4">
        <f>E2/10000*100</f>
        <v>0.50268047421896522</v>
      </c>
    </row>
    <row r="3" spans="1:6" x14ac:dyDescent="0.3">
      <c r="A3" s="1">
        <v>2</v>
      </c>
      <c r="B3" s="2">
        <v>2018</v>
      </c>
      <c r="C3" s="8">
        <v>7234</v>
      </c>
      <c r="D3" s="8">
        <v>1437225</v>
      </c>
      <c r="E3" s="3">
        <f>C3/D3*10000</f>
        <v>50.333107203117123</v>
      </c>
      <c r="F3" s="4">
        <f>E3/10000*100</f>
        <v>0.50333107203117122</v>
      </c>
    </row>
    <row r="4" spans="1:6" x14ac:dyDescent="0.3">
      <c r="A4" s="1">
        <v>3</v>
      </c>
      <c r="B4" s="2">
        <v>2019</v>
      </c>
      <c r="C4" s="8">
        <v>7295</v>
      </c>
      <c r="D4" s="8">
        <v>1573087</v>
      </c>
      <c r="E4" s="3">
        <f>C4/D4*10000</f>
        <v>46.373786065233517</v>
      </c>
      <c r="F4" s="4">
        <f>E4/10000*100</f>
        <v>0.46373786065233519</v>
      </c>
    </row>
    <row r="5" spans="1:6" x14ac:dyDescent="0.3">
      <c r="A5" s="1">
        <v>4</v>
      </c>
      <c r="B5" s="2">
        <v>2020</v>
      </c>
      <c r="C5" s="8">
        <v>7295</v>
      </c>
      <c r="D5" s="8">
        <v>1623993</v>
      </c>
      <c r="E5" s="3">
        <f>C5/D5*10000</f>
        <v>44.92014436022815</v>
      </c>
      <c r="F5" s="4">
        <f>E5/10000*100</f>
        <v>0.44920144360228148</v>
      </c>
    </row>
    <row r="6" spans="1:6" x14ac:dyDescent="0.3">
      <c r="A6" s="1">
        <v>5</v>
      </c>
      <c r="B6" s="2">
        <v>2021</v>
      </c>
      <c r="C6" s="8">
        <v>7295</v>
      </c>
      <c r="D6" s="8">
        <v>1664588</v>
      </c>
      <c r="E6" s="3">
        <f>C6/D6*10000</f>
        <v>43.824658113599284</v>
      </c>
      <c r="F6" s="4">
        <f>E6/10000*100</f>
        <v>0.43824658113599285</v>
      </c>
    </row>
    <row r="7" spans="1:6" x14ac:dyDescent="0.3">
      <c r="A7" s="1">
        <v>6</v>
      </c>
      <c r="B7" s="2">
        <v>2022</v>
      </c>
      <c r="C7" s="8">
        <v>6818</v>
      </c>
      <c r="D7" s="8">
        <v>1697906</v>
      </c>
      <c r="E7" s="3">
        <f>C7/D7*10000</f>
        <v>40.155344288788662</v>
      </c>
      <c r="F7" s="4">
        <f>E7/10000*100</f>
        <v>0.40155344288788658</v>
      </c>
    </row>
    <row r="8" spans="1:6" x14ac:dyDescent="0.3">
      <c r="A8" s="1">
        <v>7</v>
      </c>
      <c r="B8" s="2">
        <v>2023</v>
      </c>
      <c r="C8" s="9">
        <v>7038</v>
      </c>
      <c r="D8" s="9">
        <v>1704700</v>
      </c>
      <c r="E8" s="3">
        <f>C8/D8*10000</f>
        <v>41.285856748988095</v>
      </c>
      <c r="F8" s="4">
        <f>E8/10000*100</f>
        <v>0.41285856748988092</v>
      </c>
    </row>
    <row r="9" spans="1:6" x14ac:dyDescent="0.3">
      <c r="A9" s="1">
        <v>8</v>
      </c>
      <c r="B9" s="2">
        <v>2024</v>
      </c>
      <c r="C9" s="8">
        <v>7577</v>
      </c>
      <c r="D9" s="8">
        <v>1745278</v>
      </c>
      <c r="E9" s="3">
        <f>C9/D9*10000</f>
        <v>43.414287007571289</v>
      </c>
      <c r="F9" s="4">
        <f>E9/10000*100</f>
        <v>0.43414287007571289</v>
      </c>
    </row>
    <row r="10" spans="1:6" x14ac:dyDescent="0.3">
      <c r="A10" s="1">
        <v>9</v>
      </c>
      <c r="B10" s="2">
        <v>2025</v>
      </c>
      <c r="C10" s="8">
        <v>7116</v>
      </c>
      <c r="D10" s="8">
        <v>1757489</v>
      </c>
      <c r="E10" s="3">
        <f>C10/D10*10000</f>
        <v>40.489584856576627</v>
      </c>
      <c r="F10" s="4">
        <f>E10/10000*100</f>
        <v>0.40489584856576627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Muhammad Arif Wibowo</cp:lastModifiedBy>
  <dcterms:created xsi:type="dcterms:W3CDTF">2026-03-11T03:56:54Z</dcterms:created>
  <dcterms:modified xsi:type="dcterms:W3CDTF">2026-03-11T07:30:50Z</dcterms:modified>
</cp:coreProperties>
</file>