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7F5557A0-740D-4039-91C7-E543BBB6EF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kap" sheetId="2" r:id="rId1"/>
    <sheet name="Sheet3" sheetId="3" r:id="rId2"/>
  </sheets>
  <calcPr calcId="181029"/>
</workbook>
</file>

<file path=xl/calcChain.xml><?xml version="1.0" encoding="utf-8"?>
<calcChain xmlns="http://schemas.openxmlformats.org/spreadsheetml/2006/main">
  <c r="D13" i="2" l="1"/>
  <c r="C13" i="2"/>
  <c r="D12" i="2"/>
  <c r="E12" i="2" s="1"/>
  <c r="C12" i="2"/>
  <c r="D11" i="2"/>
  <c r="C11" i="2"/>
  <c r="D7" i="2"/>
  <c r="E7" i="2" s="1"/>
  <c r="C7" i="2"/>
  <c r="D6" i="2"/>
  <c r="C6" i="2"/>
  <c r="D5" i="2"/>
  <c r="C5" i="2"/>
  <c r="D3" i="2"/>
  <c r="C3" i="2"/>
  <c r="E3" i="2" s="1"/>
  <c r="E11" i="2"/>
  <c r="E10" i="2"/>
  <c r="E9" i="2"/>
  <c r="E8" i="2"/>
  <c r="E4" i="2"/>
  <c r="E2" i="2"/>
  <c r="E13" i="2" l="1"/>
  <c r="E6" i="2"/>
  <c r="E5" i="2"/>
</calcChain>
</file>

<file path=xl/sharedStrings.xml><?xml version="1.0" encoding="utf-8"?>
<sst xmlns="http://schemas.openxmlformats.org/spreadsheetml/2006/main" count="32" uniqueCount="20">
  <si>
    <t>no</t>
  </si>
  <si>
    <t xml:space="preserve"> </t>
  </si>
  <si>
    <t>satuan</t>
  </si>
  <si>
    <t>orang</t>
  </si>
  <si>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</si>
  <si>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</si>
  <si>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</si>
  <si>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</si>
  <si>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</si>
  <si>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</si>
  <si>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</si>
  <si>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</si>
  <si>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</si>
  <si>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</si>
  <si>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</si>
  <si>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</si>
  <si>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</si>
  <si>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</si>
  <si>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laki-laki</t>
  </si>
  <si>
    <t>perempuan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</si>
</sst>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7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2" borderId="0" xfId="1" applyFont="1" applyFill="1" applyAlignment="1">
      <alignment horizontal="center" vertical="center"/>
    </xf>
    <xf numFmtId="0" fontId="0" fillId="0" borderId="0" xfId="0" applyAlignment="1">
      <alignment horizontal="center"/>
    </xf>
    <xf numFmtId="41" fontId="0" fillId="0" borderId="0" xfId="2" applyFont="1" applyAlignment="1">
      <alignment horizontal="center"/>
    </xf>
    <xf numFmtId="0" fontId="0" fillId="0" borderId="0" xfId="0" applyAlignment="1">
      <alignment horizontal="left"/>
    </xf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7"/>
  <sheetViews>
    <sheetView tabSelected="1" zoomScale="220" zoomScaleNormal="220" workbookViewId="0">
      <selection activeCell="H9" sqref="H9"/>
    </sheetView>
  </sheetViews>
  <sheetFormatPr defaultRowHeight="15" x14ac:dyDescent="0.25"/>
  <cols>
    <col min="1" max="1" width="9.140625" style="4"/>
    <col min="2" max="4" width="12.7109375" style="4" customWidth="1"/>
    <col min="5" max="5" width="13.140625" style="2" customWidth="1"/>
    <col min="6" max="6" width="9.140625" style="2"/>
  </cols>
  <sheetData>
    <row r="1" spans="1:9" x14ac:dyDescent="0.25">
      <c r="A1" s="1" t="s">
        <v>0</v>
      </c>
      <c r="B1" s="1" t="s">
        <v>5</v>
      </c>
      <c r="C1" s="1" t="s">
        <v>18</v>
      </c>
      <c r="D1" s="1" t="s">
        <v>19</v>
      </c>
      <c r="E1" s="3" t="s">
        <v>4</v>
      </c>
      <c r="F1" s="1" t="s">
        <v>2</v>
      </c>
    </row>
    <row r="2" spans="1:9" x14ac:dyDescent="0.25">
      <c r="A2" s="4">
        <v>1</v>
      </c>
      <c r="B2" s="6" t="s">
        <v>6</v>
      </c>
      <c r="C2" s="4">
        <v>50</v>
      </c>
      <c r="D2" s="4">
        <v>64</v>
      </c>
      <c r="E2" s="5">
        <f>C2+D2</f>
        <v>114</v>
      </c>
      <c r="F2" s="2" t="s">
        <v>3</v>
      </c>
    </row>
    <row r="3" spans="1:9" x14ac:dyDescent="0.25">
      <c r="A3" s="4">
        <v>2</v>
      </c>
      <c r="B3" s="6" t="s">
        <v>7</v>
      </c>
      <c r="C3" s="4">
        <f>34+15+11</f>
        <v>60</v>
      </c>
      <c r="D3" s="4">
        <f>74+38+6</f>
        <v>118</v>
      </c>
      <c r="E3" s="5">
        <f t="shared" ref="E3:E13" si="0">C3+D3</f>
        <v>178</v>
      </c>
      <c r="F3" s="2" t="s">
        <v>3</v>
      </c>
    </row>
    <row r="4" spans="1:9" x14ac:dyDescent="0.25">
      <c r="A4" s="4">
        <v>3</v>
      </c>
      <c r="B4" s="6" t="s">
        <v>8</v>
      </c>
      <c r="C4" s="4">
        <v>25</v>
      </c>
      <c r="D4" s="4">
        <v>52</v>
      </c>
      <c r="E4" s="5">
        <f t="shared" si="0"/>
        <v>77</v>
      </c>
      <c r="F4" s="2" t="s">
        <v>3</v>
      </c>
    </row>
    <row r="5" spans="1:9" x14ac:dyDescent="0.25">
      <c r="A5" s="4">
        <v>4</v>
      </c>
      <c r="B5" s="6" t="s">
        <v>9</v>
      </c>
      <c r="C5" s="4">
        <f>40+7</f>
        <v>47</v>
      </c>
      <c r="D5" s="4">
        <f>72+9</f>
        <v>81</v>
      </c>
      <c r="E5" s="5">
        <f t="shared" si="0"/>
        <v>128</v>
      </c>
      <c r="F5" s="2" t="s">
        <v>3</v>
      </c>
    </row>
    <row r="6" spans="1:9" x14ac:dyDescent="0.25">
      <c r="A6" s="4">
        <v>5</v>
      </c>
      <c r="B6" s="6" t="s">
        <v>10</v>
      </c>
      <c r="C6" s="4">
        <f>20+10</f>
        <v>30</v>
      </c>
      <c r="D6" s="4">
        <f>76+1</f>
        <v>77</v>
      </c>
      <c r="E6" s="5">
        <f t="shared" si="0"/>
        <v>107</v>
      </c>
      <c r="F6" s="2" t="s">
        <v>3</v>
      </c>
    </row>
    <row r="7" spans="1:9" x14ac:dyDescent="0.25">
      <c r="A7" s="4">
        <v>6</v>
      </c>
      <c r="B7" s="6" t="s">
        <v>11</v>
      </c>
      <c r="C7" s="4">
        <f>34+5</f>
        <v>39</v>
      </c>
      <c r="D7" s="4">
        <f>37+7</f>
        <v>44</v>
      </c>
      <c r="E7" s="5">
        <f t="shared" si="0"/>
        <v>83</v>
      </c>
      <c r="F7" s="2" t="s">
        <v>3</v>
      </c>
    </row>
    <row r="8" spans="1:9" x14ac:dyDescent="0.25">
      <c r="A8" s="4">
        <v>7</v>
      </c>
      <c r="B8" s="6" t="s">
        <v>12</v>
      </c>
      <c r="C8" s="4">
        <v>7</v>
      </c>
      <c r="D8" s="4">
        <v>10</v>
      </c>
      <c r="E8" s="5">
        <f t="shared" si="0"/>
        <v>17</v>
      </c>
      <c r="F8" s="2" t="s">
        <v>3</v>
      </c>
      <c r="G8" t="s">
        <v>1</v>
      </c>
    </row>
    <row r="9" spans="1:9" x14ac:dyDescent="0.25">
      <c r="A9" s="4">
        <v>8</v>
      </c>
      <c r="B9" s="6" t="s">
        <v>13</v>
      </c>
      <c r="C9" s="4">
        <v>0</v>
      </c>
      <c r="D9" s="4">
        <v>0</v>
      </c>
      <c r="E9" s="5">
        <f t="shared" si="0"/>
        <v>0</v>
      </c>
      <c r="F9" s="2" t="s">
        <v>3</v>
      </c>
    </row>
    <row r="10" spans="1:9" x14ac:dyDescent="0.25">
      <c r="A10" s="4">
        <v>9</v>
      </c>
      <c r="B10" s="6" t="s">
        <v>14</v>
      </c>
      <c r="C10" s="4">
        <v>0</v>
      </c>
      <c r="D10" s="4">
        <v>0</v>
      </c>
      <c r="E10" s="5">
        <f t="shared" si="0"/>
        <v>0</v>
      </c>
      <c r="F10" s="2" t="s">
        <v>3</v>
      </c>
      <c r="I10" t="s">
        <v>1</v>
      </c>
    </row>
    <row r="11" spans="1:9" x14ac:dyDescent="0.25">
      <c r="A11" s="4">
        <v>10</v>
      </c>
      <c r="B11" s="6" t="s">
        <v>15</v>
      </c>
      <c r="C11" s="4">
        <f>405+429</f>
        <v>834</v>
      </c>
      <c r="D11" s="4">
        <f>1796+489</f>
        <v>2285</v>
      </c>
      <c r="E11" s="5">
        <f t="shared" si="0"/>
        <v>3119</v>
      </c>
      <c r="F11" s="2" t="s">
        <v>3</v>
      </c>
    </row>
    <row r="12" spans="1:9" x14ac:dyDescent="0.25">
      <c r="A12" s="4">
        <v>11</v>
      </c>
      <c r="B12" s="6" t="s">
        <v>16</v>
      </c>
      <c r="C12" s="4">
        <f>514+435</f>
        <v>949</v>
      </c>
      <c r="D12" s="4">
        <f>1752+365</f>
        <v>2117</v>
      </c>
      <c r="E12" s="5">
        <f t="shared" si="0"/>
        <v>3066</v>
      </c>
      <c r="F12" s="2" t="s">
        <v>3</v>
      </c>
    </row>
    <row r="13" spans="1:9" x14ac:dyDescent="0.25">
      <c r="A13" s="4">
        <v>12</v>
      </c>
      <c r="B13" s="6" t="s">
        <v>17</v>
      </c>
      <c r="C13" s="4">
        <f>542+435</f>
        <v>977</v>
      </c>
      <c r="D13" s="4">
        <f>1814+330</f>
        <v>2144</v>
      </c>
      <c r="E13" s="5">
        <f t="shared" si="0"/>
        <v>3121</v>
      </c>
      <c r="F13" s="2" t="s">
        <v>3</v>
      </c>
    </row>
    <row r="14" spans="1:9" x14ac:dyDescent="0.25">
      <c r="E14" s="5"/>
    </row>
    <row r="15" spans="1:9" x14ac:dyDescent="0.25">
      <c r="E15" s="5"/>
    </row>
    <row r="16" spans="1:9" x14ac:dyDescent="0.25">
      <c r="E16" s="5"/>
    </row>
    <row r="17" spans="5:5" x14ac:dyDescent="0.25">
      <c r="E17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rekap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2026-03-31T09:22:39Z</dcterms:modified>
</cp:coreProperties>
</file>