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dusen data 2026\"/>
    </mc:Choice>
  </mc:AlternateContent>
  <xr:revisionPtr revIDLastSave="0" documentId="8_{3BB3F127-FA48-42F7-A904-F18D6372244E}" xr6:coauthVersionLast="36" xr6:coauthVersionMax="36" xr10:uidLastSave="{00000000-0000-0000-0000-000000000000}"/>
  <bookViews>
    <workbookView xWindow="0" yWindow="0" windowWidth="23040" windowHeight="8364" xr2:uid="{1D107144-5CE7-46B1-8716-2D94B8C90E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5" i="1" l="1"/>
  <c r="E4" i="1"/>
  <c r="E5" i="1"/>
  <c r="E6" i="1"/>
  <c r="E7" i="1"/>
  <c r="E8" i="1"/>
  <c r="E9" i="1"/>
  <c r="E10" i="1"/>
  <c r="E11" i="1"/>
  <c r="E12" i="1"/>
  <c r="E13" i="1"/>
  <c r="E14" i="1"/>
  <c r="E3" i="1"/>
  <c r="D15" i="1"/>
  <c r="C15" i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E15" i="1" l="1"/>
</calcChain>
</file>

<file path=xl/sharedStrings.xml><?xml version="1.0" encoding="utf-8"?>
<sst xmlns="http://schemas.openxmlformats.org/spreadsheetml/2006/main" count="34" uniqueCount="26">
  <si>
    <t>No</t>
  </si>
  <si>
    <t>BULAN</t>
  </si>
  <si>
    <t>Pencaker _laki-laki</t>
  </si>
  <si>
    <t>Pencaker_perempuan</t>
  </si>
  <si>
    <t>Jumlah_pencaker</t>
  </si>
  <si>
    <t>Penempatan_AKL_(laki-laki)</t>
  </si>
  <si>
    <t>Penempatan_AKL_(Perempuan)</t>
  </si>
  <si>
    <t>Penempatan_AKAD_(Laki-laki)</t>
  </si>
  <si>
    <t>Penempatan_AKAD_(Perempuan)</t>
  </si>
  <si>
    <t>Penempatan_AKAN_(laki-laki)</t>
  </si>
  <si>
    <t>Penempatan_AKAN_(Perempuan)</t>
  </si>
  <si>
    <t>total_penempatan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</si>
  <si>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</si>
  <si>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</si>
  <si>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</si>
  <si>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</si>
  <si>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</si>
  <si>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</si>
  <si>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</si>
  <si>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</si>
  <si>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</si>
  <si>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</si>
  <si>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</si>
  <si>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</si>
  <si>
    <t>JUMLAH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</si>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</sst>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8"/>
      <name val="Calibri"/>
      <family val="2"/>
      <charset val="1"/>
    </font>
    <font>
      <sz val="9"/>
      <color theme="1"/>
      <name val="Tahoma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969696"/>
      </bottom>
      <diagonal/>
    </border>
    <border>
      <left/>
      <right style="medium">
        <color rgb="FF000000"/>
      </right>
      <top style="medium">
        <color rgb="FFCCCCCC"/>
      </top>
      <bottom style="medium">
        <color rgb="FF969696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969696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969696"/>
      </bottom>
      <diagonal/>
    </border>
  </borders>
  <cellStyleXfs count="1">
    <xf numFmtId="0" fontId="0" fillId="0" borderId="0"/>
  </cellStyleXfs>
  <cellXfs count="33">
    <xf numFmtId="0" fontId="0" fillId="0" borderId="0" xfId="0"/>
    <xf numFmtId="164" fontId="1" fillId="3" borderId="1" xfId="0" applyNumberFormat="1" applyFont="1" applyFill="1" applyBorder="1" applyAlignment="1">
      <alignment horizontal="left" vertical="center"/>
    </xf>
    <xf numFmtId="164" fontId="1" fillId="0" borderId="0" xfId="0" applyNumberFormat="1" applyFont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3" fontId="5" fillId="0" borderId="3" xfId="0" applyNumberFormat="1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3" fontId="4" fillId="0" borderId="7" xfId="0" applyNumberFormat="1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3" fontId="4" fillId="0" borderId="3" xfId="0" applyNumberFormat="1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3" fontId="4" fillId="0" borderId="8" xfId="0" applyNumberFormat="1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3" fontId="5" fillId="0" borderId="6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1" fontId="1" fillId="0" borderId="10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  <xf numFmtId="164" fontId="1" fillId="3" borderId="11" xfId="0" applyNumberFormat="1" applyFont="1" applyFill="1" applyBorder="1" applyAlignment="1">
      <alignment horizontal="left" vertical="center"/>
    </xf>
    <xf numFmtId="164" fontId="1" fillId="0" borderId="12" xfId="0" applyNumberFormat="1" applyFont="1" applyBorder="1" applyAlignment="1">
      <alignment horizontal="left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3" fontId="1" fillId="0" borderId="9" xfId="0" applyNumberFormat="1" applyFont="1" applyBorder="1" applyAlignment="1">
      <alignment horizontal="center" vertical="center"/>
    </xf>
    <xf numFmtId="164" fontId="1" fillId="3" borderId="9" xfId="0" applyNumberFormat="1" applyFont="1" applyFill="1" applyBorder="1" applyAlignment="1">
      <alignment horizontal="left" vertical="center"/>
    </xf>
    <xf numFmtId="0" fontId="4" fillId="0" borderId="14" xfId="0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3" fontId="5" fillId="0" borderId="2" xfId="0" applyNumberFormat="1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164" fontId="1" fillId="2" borderId="10" xfId="0" applyNumberFormat="1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left" vertical="center"/>
    </xf>
    <xf numFmtId="164" fontId="2" fillId="2" borderId="10" xfId="0" applyNumberFormat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03409-D457-47CB-942D-073DFB38E1A8}">
  <dimension ref="A1:L15"/>
  <sheetViews>
    <sheetView tabSelected="1" zoomScale="85" zoomScaleNormal="85" workbookViewId="0">
      <selection activeCell="N7" sqref="N7"/>
    </sheetView>
  </sheetViews>
  <sheetFormatPr defaultColWidth="9.109375" defaultRowHeight="14.4" x14ac:dyDescent="0.3"/>
  <cols>
    <col min="1" max="1" width="12.33203125" style="4" customWidth="1"/>
    <col min="2" max="2" width="10.88671875" style="5" customWidth="1"/>
    <col min="3" max="3" width="11.33203125" style="5" customWidth="1"/>
    <col min="4" max="4" width="15.6640625" style="5" customWidth="1"/>
    <col min="5" max="5" width="16.21875" style="2" customWidth="1"/>
    <col min="6" max="6" width="16.44140625" style="2" customWidth="1"/>
    <col min="7" max="7" width="12.109375" style="2" customWidth="1"/>
    <col min="8" max="8" width="12.6640625" style="2" customWidth="1"/>
    <col min="9" max="9" width="12.77734375" style="2" customWidth="1"/>
    <col min="10" max="10" width="14.109375" style="2" customWidth="1"/>
    <col min="11" max="11" width="19.33203125" style="2" customWidth="1"/>
    <col min="12" max="12" width="15.33203125" style="2" customWidth="1"/>
    <col min="13" max="16384" width="9.109375" style="2"/>
  </cols>
  <sheetData>
    <row r="1" spans="1:12" ht="15" thickBot="1" x14ac:dyDescent="0.35"/>
    <row r="2" spans="1:12" ht="50.4" customHeight="1" thickBot="1" x14ac:dyDescent="0.35">
      <c r="A2" s="29" t="s">
        <v>0</v>
      </c>
      <c r="B2" s="30" t="s">
        <v>1</v>
      </c>
      <c r="C2" s="31" t="s">
        <v>2</v>
      </c>
      <c r="D2" s="31" t="s">
        <v>3</v>
      </c>
      <c r="E2" s="31" t="s">
        <v>4</v>
      </c>
      <c r="F2" s="32" t="s">
        <v>5</v>
      </c>
      <c r="G2" s="32" t="s">
        <v>6</v>
      </c>
      <c r="H2" s="32" t="s">
        <v>7</v>
      </c>
      <c r="I2" s="32" t="s">
        <v>8</v>
      </c>
      <c r="J2" s="32" t="s">
        <v>9</v>
      </c>
      <c r="K2" s="32" t="s">
        <v>10</v>
      </c>
      <c r="L2" s="32" t="s">
        <v>11</v>
      </c>
    </row>
    <row r="3" spans="1:12" ht="25.05" customHeight="1" thickBot="1" x14ac:dyDescent="0.35">
      <c r="A3" s="23">
        <v>1</v>
      </c>
      <c r="B3" s="24" t="s">
        <v>12</v>
      </c>
      <c r="C3" s="25">
        <v>651</v>
      </c>
      <c r="D3" s="26">
        <v>679</v>
      </c>
      <c r="E3" s="27">
        <f>C3+D3</f>
        <v>1330</v>
      </c>
      <c r="F3" s="26">
        <v>16</v>
      </c>
      <c r="G3" s="26">
        <v>185</v>
      </c>
      <c r="H3" s="26">
        <v>20</v>
      </c>
      <c r="I3" s="26">
        <v>4</v>
      </c>
      <c r="J3" s="26">
        <v>74</v>
      </c>
      <c r="K3" s="26">
        <v>42</v>
      </c>
      <c r="L3" s="28">
        <v>341</v>
      </c>
    </row>
    <row r="4" spans="1:12" ht="25.05" customHeight="1" thickBot="1" x14ac:dyDescent="0.35">
      <c r="A4" s="3">
        <f>A3+1</f>
        <v>2</v>
      </c>
      <c r="B4" s="1" t="s">
        <v>13</v>
      </c>
      <c r="C4" s="12">
        <v>422</v>
      </c>
      <c r="D4" s="6">
        <v>339</v>
      </c>
      <c r="E4" s="7">
        <f>C4+D4</f>
        <v>761</v>
      </c>
      <c r="F4" s="6">
        <v>30</v>
      </c>
      <c r="G4" s="6">
        <v>275</v>
      </c>
      <c r="H4" s="6">
        <v>58</v>
      </c>
      <c r="I4" s="6">
        <v>95</v>
      </c>
      <c r="J4" s="6">
        <v>49</v>
      </c>
      <c r="K4" s="6">
        <v>46</v>
      </c>
      <c r="L4" s="8">
        <v>553</v>
      </c>
    </row>
    <row r="5" spans="1:12" ht="25.05" customHeight="1" thickBot="1" x14ac:dyDescent="0.35">
      <c r="A5" s="3">
        <f t="shared" ref="A5:A14" si="0">A4+1</f>
        <v>3</v>
      </c>
      <c r="B5" s="1" t="s">
        <v>14</v>
      </c>
      <c r="C5" s="12">
        <v>275</v>
      </c>
      <c r="D5" s="6">
        <v>266</v>
      </c>
      <c r="E5" s="7">
        <f t="shared" ref="E5:E14" si="1">C5+D5</f>
        <v>541</v>
      </c>
      <c r="F5" s="6">
        <v>9</v>
      </c>
      <c r="G5" s="6">
        <v>40</v>
      </c>
      <c r="H5" s="6">
        <v>16</v>
      </c>
      <c r="I5" s="6">
        <v>11</v>
      </c>
      <c r="J5" s="6">
        <v>18</v>
      </c>
      <c r="K5" s="6">
        <v>18</v>
      </c>
      <c r="L5" s="8">
        <v>112</v>
      </c>
    </row>
    <row r="6" spans="1:12" ht="25.05" customHeight="1" thickBot="1" x14ac:dyDescent="0.35">
      <c r="A6" s="3">
        <f t="shared" si="0"/>
        <v>4</v>
      </c>
      <c r="B6" s="1" t="s">
        <v>15</v>
      </c>
      <c r="C6" s="12">
        <v>262</v>
      </c>
      <c r="D6" s="6">
        <v>422</v>
      </c>
      <c r="E6" s="7">
        <f t="shared" si="1"/>
        <v>684</v>
      </c>
      <c r="F6" s="6">
        <v>16</v>
      </c>
      <c r="G6" s="6">
        <v>27</v>
      </c>
      <c r="H6" s="6">
        <v>19</v>
      </c>
      <c r="I6" s="6">
        <v>2</v>
      </c>
      <c r="J6" s="6">
        <v>27</v>
      </c>
      <c r="K6" s="6">
        <v>27</v>
      </c>
      <c r="L6" s="8">
        <v>118</v>
      </c>
    </row>
    <row r="7" spans="1:12" ht="25.05" customHeight="1" thickBot="1" x14ac:dyDescent="0.35">
      <c r="A7" s="3">
        <f t="shared" si="0"/>
        <v>5</v>
      </c>
      <c r="B7" s="1" t="s">
        <v>16</v>
      </c>
      <c r="C7" s="13">
        <v>2422</v>
      </c>
      <c r="D7" s="9">
        <v>2612</v>
      </c>
      <c r="E7" s="7">
        <f t="shared" si="1"/>
        <v>5034</v>
      </c>
      <c r="F7" s="6" t="s">
        <v>25</v>
      </c>
      <c r="G7" s="6" t="s">
        <v>25</v>
      </c>
      <c r="H7" s="6">
        <v>22</v>
      </c>
      <c r="I7" s="6">
        <v>66</v>
      </c>
      <c r="J7" s="6">
        <v>54</v>
      </c>
      <c r="K7" s="6">
        <v>63</v>
      </c>
      <c r="L7" s="8">
        <v>205</v>
      </c>
    </row>
    <row r="8" spans="1:12" ht="25.05" customHeight="1" thickBot="1" x14ac:dyDescent="0.35">
      <c r="A8" s="3">
        <f t="shared" si="0"/>
        <v>6</v>
      </c>
      <c r="B8" s="1" t="s">
        <v>17</v>
      </c>
      <c r="C8" s="12">
        <v>899</v>
      </c>
      <c r="D8" s="6">
        <v>953</v>
      </c>
      <c r="E8" s="7">
        <f t="shared" si="1"/>
        <v>1852</v>
      </c>
      <c r="F8" s="6">
        <v>69</v>
      </c>
      <c r="G8" s="6">
        <v>748</v>
      </c>
      <c r="H8" s="6" t="s">
        <v>25</v>
      </c>
      <c r="I8" s="6">
        <v>7</v>
      </c>
      <c r="J8" s="6">
        <v>55</v>
      </c>
      <c r="K8" s="6">
        <v>48</v>
      </c>
      <c r="L8" s="8">
        <v>927</v>
      </c>
    </row>
    <row r="9" spans="1:12" ht="25.05" customHeight="1" thickBot="1" x14ac:dyDescent="0.35">
      <c r="A9" s="3">
        <f t="shared" si="0"/>
        <v>7</v>
      </c>
      <c r="B9" s="1" t="s">
        <v>18</v>
      </c>
      <c r="C9" s="12">
        <v>600</v>
      </c>
      <c r="D9" s="6">
        <v>795</v>
      </c>
      <c r="E9" s="7">
        <f t="shared" si="1"/>
        <v>1395</v>
      </c>
      <c r="F9" s="6">
        <v>398</v>
      </c>
      <c r="G9" s="9">
        <v>2101</v>
      </c>
      <c r="H9" s="6">
        <v>14</v>
      </c>
      <c r="I9" s="6">
        <v>28</v>
      </c>
      <c r="J9" s="6">
        <v>97</v>
      </c>
      <c r="K9" s="6">
        <v>131</v>
      </c>
      <c r="L9" s="7">
        <v>2769</v>
      </c>
    </row>
    <row r="10" spans="1:12" ht="25.05" customHeight="1" thickBot="1" x14ac:dyDescent="0.35">
      <c r="A10" s="3">
        <f t="shared" si="0"/>
        <v>8</v>
      </c>
      <c r="B10" s="1" t="s">
        <v>19</v>
      </c>
      <c r="C10" s="12">
        <v>492</v>
      </c>
      <c r="D10" s="6">
        <v>728</v>
      </c>
      <c r="E10" s="7">
        <f t="shared" si="1"/>
        <v>1220</v>
      </c>
      <c r="F10" s="6" t="s">
        <v>25</v>
      </c>
      <c r="G10" s="6" t="s">
        <v>25</v>
      </c>
      <c r="H10" s="6">
        <v>72</v>
      </c>
      <c r="I10" s="6">
        <v>45</v>
      </c>
      <c r="J10" s="6">
        <v>84</v>
      </c>
      <c r="K10" s="6">
        <v>77</v>
      </c>
      <c r="L10" s="8">
        <v>278</v>
      </c>
    </row>
    <row r="11" spans="1:12" ht="25.05" customHeight="1" thickBot="1" x14ac:dyDescent="0.35">
      <c r="A11" s="3">
        <f t="shared" si="0"/>
        <v>9</v>
      </c>
      <c r="B11" s="1" t="s">
        <v>20</v>
      </c>
      <c r="C11" s="12">
        <v>367</v>
      </c>
      <c r="D11" s="6">
        <v>700</v>
      </c>
      <c r="E11" s="7">
        <f t="shared" si="1"/>
        <v>1067</v>
      </c>
      <c r="F11" s="6" t="s">
        <v>25</v>
      </c>
      <c r="G11" s="6">
        <v>23</v>
      </c>
      <c r="H11" s="6" t="s">
        <v>25</v>
      </c>
      <c r="I11" s="6" t="s">
        <v>25</v>
      </c>
      <c r="J11" s="6">
        <v>82</v>
      </c>
      <c r="K11" s="6">
        <v>29</v>
      </c>
      <c r="L11" s="8">
        <v>134</v>
      </c>
    </row>
    <row r="12" spans="1:12" ht="25.05" customHeight="1" thickBot="1" x14ac:dyDescent="0.35">
      <c r="A12" s="3">
        <f t="shared" si="0"/>
        <v>10</v>
      </c>
      <c r="B12" s="1" t="s">
        <v>21</v>
      </c>
      <c r="C12" s="12">
        <v>340</v>
      </c>
      <c r="D12" s="6">
        <v>545</v>
      </c>
      <c r="E12" s="7">
        <f t="shared" si="1"/>
        <v>885</v>
      </c>
      <c r="F12" s="6">
        <v>15</v>
      </c>
      <c r="G12" s="6">
        <v>33</v>
      </c>
      <c r="H12" s="6">
        <v>14</v>
      </c>
      <c r="I12" s="6">
        <v>22</v>
      </c>
      <c r="J12" s="6">
        <v>72</v>
      </c>
      <c r="K12" s="6">
        <v>38</v>
      </c>
      <c r="L12" s="8">
        <v>194</v>
      </c>
    </row>
    <row r="13" spans="1:12" ht="25.05" customHeight="1" thickBot="1" x14ac:dyDescent="0.35">
      <c r="A13" s="3">
        <f t="shared" si="0"/>
        <v>11</v>
      </c>
      <c r="B13" s="1" t="s">
        <v>22</v>
      </c>
      <c r="C13" s="12">
        <v>307</v>
      </c>
      <c r="D13" s="6">
        <v>436</v>
      </c>
      <c r="E13" s="7">
        <f t="shared" si="1"/>
        <v>743</v>
      </c>
      <c r="F13" s="6">
        <v>167</v>
      </c>
      <c r="G13" s="9">
        <v>1582</v>
      </c>
      <c r="H13" s="6">
        <v>288</v>
      </c>
      <c r="I13" s="6">
        <v>91</v>
      </c>
      <c r="J13" s="6">
        <v>49</v>
      </c>
      <c r="K13" s="6">
        <v>36</v>
      </c>
      <c r="L13" s="7">
        <v>2213</v>
      </c>
    </row>
    <row r="14" spans="1:12" ht="25.05" customHeight="1" thickBot="1" x14ac:dyDescent="0.35">
      <c r="A14" s="19">
        <f t="shared" si="0"/>
        <v>12</v>
      </c>
      <c r="B14" s="20" t="s">
        <v>23</v>
      </c>
      <c r="C14" s="14">
        <v>255</v>
      </c>
      <c r="D14" s="10">
        <v>413</v>
      </c>
      <c r="E14" s="7">
        <f t="shared" si="1"/>
        <v>668</v>
      </c>
      <c r="F14" s="10">
        <v>142</v>
      </c>
      <c r="G14" s="11">
        <v>3553</v>
      </c>
      <c r="H14" s="10">
        <v>4</v>
      </c>
      <c r="I14" s="10" t="s">
        <v>25</v>
      </c>
      <c r="J14" s="10">
        <v>46</v>
      </c>
      <c r="K14" s="17">
        <v>35</v>
      </c>
      <c r="L14" s="7">
        <v>3780</v>
      </c>
    </row>
    <row r="15" spans="1:12" ht="25.05" customHeight="1" thickBot="1" x14ac:dyDescent="0.35">
      <c r="A15" s="21"/>
      <c r="B15" s="22" t="s">
        <v>24</v>
      </c>
      <c r="C15" s="16">
        <f>SUM(C3:C14)</f>
        <v>7292</v>
      </c>
      <c r="D15" s="7">
        <f>SUM(D3:D14)</f>
        <v>8888</v>
      </c>
      <c r="E15" s="7">
        <f>SUM(E3:E14)</f>
        <v>16180</v>
      </c>
      <c r="F15" s="8">
        <v>862</v>
      </c>
      <c r="G15" s="7">
        <v>8567</v>
      </c>
      <c r="H15" s="8">
        <v>527</v>
      </c>
      <c r="I15" s="8">
        <v>371</v>
      </c>
      <c r="J15" s="15">
        <v>707</v>
      </c>
      <c r="K15" s="18">
        <f>SUM(K3:K14)</f>
        <v>590</v>
      </c>
      <c r="L15" s="16">
        <v>11624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2026-03-05T04:24:57Z</dcterms:created>
  <dcterms:modified xsi:type="dcterms:W3CDTF">2026-03-05T04:37:48Z</dcterms:modified>
</cp:coreProperties>
</file>