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E9F559BE-5B6B-4CFA-9D81-167AF261168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ekap" sheetId="4" r:id="rId1"/>
    <sheet name="perpus kab tegal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K6" i="4" l="1"/>
  <c r="K5" i="4"/>
  <c r="K4" i="4"/>
  <c r="E3" i="4" l="1"/>
  <c r="K3" i="4" s="1"/>
  <c r="J2" i="4"/>
  <c r="H2" i="4"/>
  <c r="K2" i="4" s="1"/>
</calcChain>
</file>

<file path=xl/sharedStrings.xml><?xml version="1.0" encoding="utf-8"?>
<sst xmlns="http://schemas.openxmlformats.org/spreadsheetml/2006/main" count="24" uniqueCount="15">
  <si>
    <t>no</t>
  </si>
  <si>
    <t>tahun</t>
  </si>
  <si>
    <t>jumlah_perpustakaan_daerah</t>
  </si>
  <si>
    <t>jumlah_perpustakaan_kecamatan</t>
  </si>
  <si>
    <t>jumlah_perpustakaan_desa_kelurahan</t>
  </si>
  <si>
    <t>jumlah_perpustakaan_sd_mi</t>
  </si>
  <si>
    <t>jumlah_perpustakaan_smp_mts</t>
  </si>
  <si>
    <t>jumlah_perpustakaan_sma_smk_ma</t>
  </si>
  <si>
    <t>jumlah_perpustakaan_perguruan_tinggi</t>
  </si>
  <si>
    <t>jumlah_perpustakaan_khusus</t>
  </si>
  <si>
    <t>jumlah_total</t>
  </si>
  <si>
    <t>jumlah_perpustakaan</t>
  </si>
  <si>
    <t xml:space="preserve"> </t>
  </si>
  <si>
    <t>satuan</t>
  </si>
  <si>
    <t>Perpustakaan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</si>
</sst>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"/>
  <sheetViews>
    <sheetView zoomScale="115" zoomScaleNormal="115" workbookViewId="0">
      <selection activeCell="K2" sqref="K2:K6"/>
    </sheetView>
  </sheetViews>
  <sheetFormatPr defaultRowHeight="15" x14ac:dyDescent="0.25"/>
  <cols>
    <col min="1" max="1" width="5.42578125" style="2" customWidth="1"/>
    <col min="2" max="2" width="7.85546875" style="2" customWidth="1"/>
    <col min="3" max="3" width="20.5703125" style="3" customWidth="1"/>
    <col min="4" max="4" width="20" style="4" customWidth="1"/>
    <col min="5" max="6" width="20.140625" style="3" customWidth="1"/>
    <col min="7" max="7" width="19.85546875" style="3" customWidth="1"/>
    <col min="8" max="8" width="19.28515625" style="3" customWidth="1"/>
    <col min="9" max="9" width="20.28515625" style="3" customWidth="1"/>
    <col min="10" max="10" width="19.5703125" customWidth="1"/>
    <col min="11" max="11" width="14.5703125" customWidth="1"/>
  </cols>
  <sheetData>
    <row r="1" spans="1:11" s="2" customFormat="1" ht="60" x14ac:dyDescent="0.25">
      <c r="A1" s="1" t="s">
        <v>0</v>
      </c>
      <c r="B1" s="1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</row>
    <row r="2" spans="1:11" x14ac:dyDescent="0.25">
      <c r="A2" s="2">
        <v>1</v>
      </c>
      <c r="B2" s="2">
        <v>2020</v>
      </c>
      <c r="C2" s="4">
        <v>1</v>
      </c>
      <c r="D2" s="4">
        <v>3</v>
      </c>
      <c r="E2" s="4">
        <v>63</v>
      </c>
      <c r="F2" s="4">
        <v>393</v>
      </c>
      <c r="G2" s="4">
        <v>88</v>
      </c>
      <c r="H2" s="4">
        <f>25+51</f>
        <v>76</v>
      </c>
      <c r="I2" s="4">
        <v>0</v>
      </c>
      <c r="J2" s="4">
        <f>22+20</f>
        <v>42</v>
      </c>
      <c r="K2" s="6">
        <f>SUM(C2:J2)</f>
        <v>666</v>
      </c>
    </row>
    <row r="3" spans="1:11" x14ac:dyDescent="0.25">
      <c r="A3" s="2">
        <v>2</v>
      </c>
      <c r="B3" s="2">
        <v>2021</v>
      </c>
      <c r="C3" s="4">
        <v>1</v>
      </c>
      <c r="D3" s="4">
        <v>1</v>
      </c>
      <c r="E3" s="4">
        <f>63+24</f>
        <v>87</v>
      </c>
      <c r="F3" s="4">
        <v>441</v>
      </c>
      <c r="G3" s="4">
        <v>85</v>
      </c>
      <c r="H3" s="4">
        <v>75</v>
      </c>
      <c r="I3" s="4">
        <v>2</v>
      </c>
      <c r="J3" s="4">
        <v>14</v>
      </c>
      <c r="K3" s="6">
        <f t="shared" ref="K3:K6" si="0">SUM(C3:J3)</f>
        <v>706</v>
      </c>
    </row>
    <row r="4" spans="1:11" x14ac:dyDescent="0.25">
      <c r="A4" s="2">
        <v>3</v>
      </c>
      <c r="B4" s="2">
        <v>2022</v>
      </c>
      <c r="C4" s="4">
        <v>1</v>
      </c>
      <c r="D4" s="4">
        <v>2</v>
      </c>
      <c r="E4" s="4">
        <v>94</v>
      </c>
      <c r="F4" s="4">
        <v>446</v>
      </c>
      <c r="G4" s="4">
        <v>86</v>
      </c>
      <c r="H4" s="4">
        <v>79</v>
      </c>
      <c r="I4" s="4">
        <v>6</v>
      </c>
      <c r="J4" s="4">
        <v>21</v>
      </c>
      <c r="K4" s="6">
        <f t="shared" si="0"/>
        <v>735</v>
      </c>
    </row>
    <row r="5" spans="1:11" x14ac:dyDescent="0.25">
      <c r="A5" s="2">
        <v>4</v>
      </c>
      <c r="B5" s="2">
        <v>2023</v>
      </c>
      <c r="C5" s="4">
        <v>1</v>
      </c>
      <c r="D5" s="4">
        <v>2</v>
      </c>
      <c r="E5" s="4">
        <v>98</v>
      </c>
      <c r="F5" s="4">
        <v>458</v>
      </c>
      <c r="G5" s="4">
        <v>95</v>
      </c>
      <c r="H5" s="4">
        <v>80</v>
      </c>
      <c r="I5" s="4">
        <v>6</v>
      </c>
      <c r="J5" s="4">
        <v>22</v>
      </c>
      <c r="K5" s="6">
        <f t="shared" si="0"/>
        <v>762</v>
      </c>
    </row>
    <row r="6" spans="1:11" x14ac:dyDescent="0.25">
      <c r="A6" s="2">
        <v>5</v>
      </c>
      <c r="B6" s="2">
        <v>2024</v>
      </c>
      <c r="C6" s="4">
        <v>1</v>
      </c>
      <c r="D6" s="4">
        <v>2</v>
      </c>
      <c r="E6" s="4">
        <v>98</v>
      </c>
      <c r="F6" s="4">
        <v>517</v>
      </c>
      <c r="G6" s="4">
        <v>104</v>
      </c>
      <c r="H6" s="4">
        <v>82</v>
      </c>
      <c r="I6" s="4">
        <v>6</v>
      </c>
      <c r="J6" s="4">
        <v>25</v>
      </c>
      <c r="K6" s="6">
        <f t="shared" si="0"/>
        <v>835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tabSelected="1" zoomScale="175" zoomScaleNormal="175" workbookViewId="0">
      <selection activeCell="F9" sqref="F9"/>
    </sheetView>
  </sheetViews>
  <sheetFormatPr defaultRowHeight="15" x14ac:dyDescent="0.25"/>
  <cols>
    <col min="1" max="1" width="9.140625" style="2"/>
    <col min="2" max="2" width="11.5703125" style="2" customWidth="1"/>
    <col min="3" max="3" width="25.7109375" customWidth="1"/>
    <col min="4" max="4" width="18.42578125" customWidth="1"/>
  </cols>
  <sheetData>
    <row r="1" spans="1:4" x14ac:dyDescent="0.25">
      <c r="A1" s="1" t="s">
        <v>0</v>
      </c>
      <c r="B1" s="1" t="s">
        <v>1</v>
      </c>
      <c r="C1" s="1" t="s">
        <v>11</v>
      </c>
      <c r="D1" s="1" t="s">
        <v>13</v>
      </c>
    </row>
    <row r="2" spans="1:4" x14ac:dyDescent="0.25">
      <c r="A2" s="2">
        <v>1</v>
      </c>
      <c r="B2" s="2">
        <v>2020</v>
      </c>
      <c r="C2" s="2">
        <v>666</v>
      </c>
      <c r="D2" t="s">
        <v>14</v>
      </c>
    </row>
    <row r="3" spans="1:4" x14ac:dyDescent="0.25">
      <c r="A3" s="2">
        <v>2</v>
      </c>
      <c r="B3" s="2">
        <v>2021</v>
      </c>
      <c r="C3" s="2">
        <v>706</v>
      </c>
      <c r="D3" t="s">
        <v>14</v>
      </c>
    </row>
    <row r="4" spans="1:4" x14ac:dyDescent="0.25">
      <c r="A4" s="2">
        <v>3</v>
      </c>
      <c r="B4" s="2">
        <v>2022</v>
      </c>
      <c r="C4" s="2">
        <v>735</v>
      </c>
      <c r="D4" t="s">
        <v>14</v>
      </c>
    </row>
    <row r="5" spans="1:4" x14ac:dyDescent="0.25">
      <c r="A5" s="2">
        <v>4</v>
      </c>
      <c r="B5" s="2">
        <v>2023</v>
      </c>
      <c r="C5" s="2">
        <v>762</v>
      </c>
      <c r="D5" t="s">
        <v>14</v>
      </c>
    </row>
    <row r="6" spans="1:4" x14ac:dyDescent="0.25">
      <c r="A6" s="2">
        <v>5</v>
      </c>
      <c r="B6" s="2">
        <v>2024</v>
      </c>
      <c r="C6" s="2">
        <v>835</v>
      </c>
      <c r="D6" t="s">
        <v>14</v>
      </c>
    </row>
    <row r="7" spans="1:4" x14ac:dyDescent="0.25">
      <c r="A7" s="2">
        <v>6</v>
      </c>
      <c r="B7" s="2">
        <v>2025</v>
      </c>
      <c r="C7" s="2">
        <v>861</v>
      </c>
      <c r="D7" t="s">
        <v>14</v>
      </c>
    </row>
    <row r="10" spans="1:4" x14ac:dyDescent="0.25">
      <c r="C10" t="s">
        <v>12</v>
      </c>
    </row>
    <row r="12" spans="1:4" x14ac:dyDescent="0.25">
      <c r="D12" t="s">
        <v>12</v>
      </c>
    </row>
    <row r="19" spans="9:9" x14ac:dyDescent="0.25">
      <c r="I19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rekap</vt:lpstr>
      <vt:lpstr>perpus kab tegal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2026-03-30T09:07:33Z</dcterms:modified>
</cp:coreProperties>
</file>