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91AE3124-DFD0-4974-B03C-438E12A04D6A}" xr6:coauthVersionLast="47" xr6:coauthVersionMax="47" xr10:uidLastSave="{00000000-0000-0000-0000-000000000000}"/>
  <bookViews>
    <workbookView xWindow="-108" yWindow="-108" windowWidth="23256" windowHeight="12456" xr2:uid="{26636B1D-A76A-4189-A9DE-3544AA897CD1}"/>
  </bookViews>
  <sheets>
    <sheet name="Sheet1" sheetId="1" r:id="rId1"/>
  </sheets>
  <definedNames>
    <definedName name="_xlnm._FilterDatabase" localSheetId="0" hidden="1">Sheet1!$A$1:$AJ$1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I5" i="1" l="1"/>
  <c r="AI4" i="1"/>
  <c r="AI3" i="1"/>
  <c r="AI14" i="1"/>
  <c r="AI19" i="1"/>
  <c r="AI8" i="1"/>
  <c r="AI9" i="1"/>
  <c r="AI16" i="1"/>
  <c r="AI7" i="1"/>
  <c r="AI2" i="1"/>
  <c r="AI6" i="1"/>
  <c r="AI10" i="1"/>
  <c r="AI11" i="1"/>
  <c r="AI17" i="1"/>
  <c r="AI13" i="1"/>
  <c r="AI15" i="1"/>
  <c r="AI18" i="1"/>
  <c r="AI12" i="1"/>
</calcChain>
</file>

<file path=xl/sharedStrings.xml><?xml version="1.0" encoding="utf-8"?>
<sst xmlns="http://schemas.openxmlformats.org/spreadsheetml/2006/main" count="53" uniqueCount="53">
  <si>
    <t>no</t>
  </si>
  <si>
    <t>kecamatan</t>
  </si>
  <si>
    <t>jumlah</t>
  </si>
  <si>
    <t>Balapulang</t>
  </si>
  <si>
    <t>Bojong</t>
  </si>
  <si>
    <t>Bumijawa</t>
  </si>
  <si>
    <t>Dukuhturi</t>
  </si>
  <si>
    <t>Dukuhwaru</t>
  </si>
  <si>
    <t>Jatinegara</t>
  </si>
  <si>
    <t>Kedungbanteng</t>
  </si>
  <si>
    <t>Kramat</t>
  </si>
  <si>
    <t>Lebaksiu</t>
  </si>
  <si>
    <t>Margasari</t>
  </si>
  <si>
    <t>Pagerbarang</t>
  </si>
  <si>
    <t>Pangkah</t>
  </si>
  <si>
    <t>Slawi</t>
  </si>
  <si>
    <t>Suradadi</t>
  </si>
  <si>
    <t>Talang</t>
  </si>
  <si>
    <t>Tarub</t>
  </si>
  <si>
    <t>Warureja</t>
  </si>
  <si>
    <t>Adiwerna</t>
  </si>
  <si>
    <t>pengajuan_alat_bantu_disabilitas</t>
  </si>
  <si>
    <t>pengajuan_baznaz</t>
  </si>
  <si>
    <t>pengajuan_jadup</t>
  </si>
  <si>
    <t>pengajuan_jampersal</t>
  </si>
  <si>
    <t>pengajuan_keringanan_biaya_rumah_sakit</t>
  </si>
  <si>
    <t>pengajuan_keringanan_biaya_sekolah</t>
  </si>
  <si>
    <t>pengajuan_kis_apbd</t>
  </si>
  <si>
    <t>pengajuan_kis_kasuistik</t>
  </si>
  <si>
    <t>pengajuan_lazismu</t>
  </si>
  <si>
    <t>pengajuan_panti_rehabilitasi_/_lansia</t>
  </si>
  <si>
    <t>pengajuan_rujukan_odgj</t>
  </si>
  <si>
    <t>pengajuan_subsidi_listrik</t>
  </si>
  <si>
    <t>pengajuan_keringanan_tunggakan_bpjs_kesehatan</t>
  </si>
  <si>
    <t>pengajuan_kis_pbi</t>
  </si>
  <si>
    <t>pengajuan_kip_kuliah</t>
  </si>
  <si>
    <t>pengajuan_laziznu</t>
  </si>
  <si>
    <t>pengajuan_keringanan_biaya_dl_pengadilan</t>
  </si>
  <si>
    <t>pengajuan_pip</t>
  </si>
  <si>
    <t>ajuan_living_cost</t>
  </si>
  <si>
    <t>pengajuan_atensi</t>
  </si>
  <si>
    <t>pengaktifan_bpjs_kesehatan</t>
  </si>
  <si>
    <t>pengusulan_bansos</t>
  </si>
  <si>
    <t>pengusulan_dtsen</t>
  </si>
  <si>
    <t>pengajuan_bantuan_hidup_layak_bagi_disabilitas</t>
  </si>
  <si>
    <t>pendaftaran_sekolah</t>
  </si>
  <si>
    <t>pengajuan_kjs</t>
  </si>
  <si>
    <t>pengajuan_pencetakan_suket_dtsen</t>
  </si>
  <si>
    <t>pengajuan_kis_pbi_apbn</t>
  </si>
  <si>
    <t>pengajuan_panti_asuhan</t>
  </si>
  <si>
    <t>pengajuan_bantuan_lainnya</t>
  </si>
  <si>
    <t>tahun</t>
  </si>
  <si>
    <t>kode_kecamatan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</si>
</sst>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1" xfId="0" applyBorder="1"/>
    <xf numFmtId="0" fontId="0" fillId="0" borderId="2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74929C-E287-41B6-9A84-D10A66C26FD1}">
  <dimension ref="A1:AI19"/>
  <sheetViews>
    <sheetView tabSelected="1" workbookViewId="0">
      <selection activeCell="E11" sqref="E11"/>
    </sheetView>
  </sheetViews>
  <sheetFormatPr defaultRowHeight="14.4" x14ac:dyDescent="0.3"/>
  <cols>
    <col min="1" max="1" width="5.33203125" bestFit="1" customWidth="1"/>
    <col min="2" max="2" width="7.88671875" bestFit="1" customWidth="1"/>
    <col min="3" max="3" width="17.33203125" bestFit="1" customWidth="1"/>
    <col min="4" max="4" width="13.5546875" bestFit="1" customWidth="1"/>
    <col min="5" max="5" width="30.77734375" bestFit="1" customWidth="1"/>
    <col min="6" max="6" width="18.21875" bestFit="1" customWidth="1"/>
    <col min="7" max="7" width="17.109375" bestFit="1" customWidth="1"/>
    <col min="8" max="8" width="20.6640625" bestFit="1" customWidth="1"/>
    <col min="9" max="9" width="38.44140625" bestFit="1" customWidth="1"/>
    <col min="10" max="10" width="34.5546875" bestFit="1" customWidth="1"/>
    <col min="11" max="11" width="19.88671875" bestFit="1" customWidth="1"/>
    <col min="12" max="12" width="22.77734375" bestFit="1" customWidth="1"/>
    <col min="13" max="13" width="18.6640625" bestFit="1" customWidth="1"/>
    <col min="14" max="14" width="34.5546875" bestFit="1" customWidth="1"/>
    <col min="15" max="15" width="23.21875" bestFit="1" customWidth="1"/>
    <col min="16" max="16" width="23.6640625" bestFit="1" customWidth="1"/>
    <col min="17" max="17" width="45.21875" bestFit="1" customWidth="1"/>
    <col min="18" max="18" width="18.21875" bestFit="1" customWidth="1"/>
    <col min="19" max="19" width="20.88671875" bestFit="1" customWidth="1"/>
    <col min="20" max="20" width="18.109375" bestFit="1" customWidth="1"/>
    <col min="21" max="21" width="39.6640625" bestFit="1" customWidth="1"/>
    <col min="22" max="22" width="15" bestFit="1" customWidth="1"/>
    <col min="23" max="23" width="17.33203125" bestFit="1" customWidth="1"/>
    <col min="24" max="24" width="17.5546875" bestFit="1" customWidth="1"/>
    <col min="25" max="25" width="26.6640625" bestFit="1" customWidth="1"/>
    <col min="26" max="26" width="19.109375" bestFit="1" customWidth="1"/>
    <col min="27" max="27" width="17.88671875" bestFit="1" customWidth="1"/>
    <col min="28" max="28" width="44.109375" bestFit="1" customWidth="1"/>
    <col min="29" max="29" width="20.6640625" bestFit="1" customWidth="1"/>
    <col min="30" max="30" width="14.6640625" bestFit="1" customWidth="1"/>
    <col min="31" max="31" width="33.33203125" bestFit="1" customWidth="1"/>
    <col min="32" max="32" width="23.33203125" bestFit="1" customWidth="1"/>
    <col min="33" max="33" width="23.77734375" bestFit="1" customWidth="1"/>
    <col min="34" max="34" width="26.33203125" bestFit="1" customWidth="1"/>
    <col min="35" max="35" width="8.6640625" bestFit="1" customWidth="1"/>
  </cols>
  <sheetData>
    <row r="1" spans="1:35" x14ac:dyDescent="0.3">
      <c r="A1" s="1" t="s">
        <v>0</v>
      </c>
      <c r="B1" s="1" t="s">
        <v>51</v>
      </c>
      <c r="C1" s="1" t="s">
        <v>52</v>
      </c>
      <c r="D1" s="1" t="s">
        <v>1</v>
      </c>
      <c r="E1" s="1" t="s">
        <v>21</v>
      </c>
      <c r="F1" s="1" t="s">
        <v>22</v>
      </c>
      <c r="G1" s="1" t="s">
        <v>23</v>
      </c>
      <c r="H1" s="1" t="s">
        <v>24</v>
      </c>
      <c r="I1" s="1" t="s">
        <v>25</v>
      </c>
      <c r="J1" s="1" t="s">
        <v>26</v>
      </c>
      <c r="K1" s="1" t="s">
        <v>27</v>
      </c>
      <c r="L1" s="1" t="s">
        <v>28</v>
      </c>
      <c r="M1" s="1" t="s">
        <v>29</v>
      </c>
      <c r="N1" s="1" t="s">
        <v>30</v>
      </c>
      <c r="O1" s="1" t="s">
        <v>31</v>
      </c>
      <c r="P1" s="1" t="s">
        <v>32</v>
      </c>
      <c r="Q1" s="1" t="s">
        <v>33</v>
      </c>
      <c r="R1" s="1" t="s">
        <v>34</v>
      </c>
      <c r="S1" s="1" t="s">
        <v>35</v>
      </c>
      <c r="T1" s="1" t="s">
        <v>36</v>
      </c>
      <c r="U1" s="1" t="s">
        <v>37</v>
      </c>
      <c r="V1" s="1" t="s">
        <v>38</v>
      </c>
      <c r="W1" s="1" t="s">
        <v>39</v>
      </c>
      <c r="X1" s="1" t="s">
        <v>40</v>
      </c>
      <c r="Y1" s="1" t="s">
        <v>41</v>
      </c>
      <c r="Z1" s="1" t="s">
        <v>42</v>
      </c>
      <c r="AA1" s="1" t="s">
        <v>43</v>
      </c>
      <c r="AB1" s="1" t="s">
        <v>44</v>
      </c>
      <c r="AC1" s="1" t="s">
        <v>45</v>
      </c>
      <c r="AD1" s="1" t="s">
        <v>46</v>
      </c>
      <c r="AE1" s="1" t="s">
        <v>47</v>
      </c>
      <c r="AF1" s="1" t="s">
        <v>48</v>
      </c>
      <c r="AG1" s="1" t="s">
        <v>49</v>
      </c>
      <c r="AH1" s="1" t="s">
        <v>50</v>
      </c>
      <c r="AI1" s="1" t="s">
        <v>2</v>
      </c>
    </row>
    <row r="2" spans="1:35" x14ac:dyDescent="0.3">
      <c r="A2" s="1">
        <v>1</v>
      </c>
      <c r="B2" s="1">
        <v>2025</v>
      </c>
      <c r="C2" s="1">
        <v>332801</v>
      </c>
      <c r="D2" s="1" t="s">
        <v>12</v>
      </c>
      <c r="E2" s="1">
        <v>0</v>
      </c>
      <c r="F2" s="1">
        <v>0</v>
      </c>
      <c r="G2" s="1">
        <v>0</v>
      </c>
      <c r="H2" s="1">
        <v>0</v>
      </c>
      <c r="I2" s="1">
        <v>0</v>
      </c>
      <c r="J2" s="1">
        <v>0</v>
      </c>
      <c r="K2" s="1">
        <v>0</v>
      </c>
      <c r="L2" s="1">
        <v>0</v>
      </c>
      <c r="M2" s="1">
        <v>0</v>
      </c>
      <c r="N2" s="1">
        <v>0</v>
      </c>
      <c r="O2" s="1">
        <v>0</v>
      </c>
      <c r="P2" s="1">
        <v>0</v>
      </c>
      <c r="Q2" s="1">
        <v>0</v>
      </c>
      <c r="R2" s="1">
        <v>0</v>
      </c>
      <c r="S2" s="1">
        <v>0</v>
      </c>
      <c r="T2" s="1">
        <v>0</v>
      </c>
      <c r="U2" s="1">
        <v>0</v>
      </c>
      <c r="V2" s="1">
        <v>0</v>
      </c>
      <c r="W2" s="1">
        <v>0</v>
      </c>
      <c r="X2" s="1">
        <v>0</v>
      </c>
      <c r="Y2" s="1">
        <v>0</v>
      </c>
      <c r="Z2" s="1">
        <v>0</v>
      </c>
      <c r="AA2" s="1">
        <v>0</v>
      </c>
      <c r="AB2" s="1">
        <v>0</v>
      </c>
      <c r="AC2" s="1">
        <v>0</v>
      </c>
      <c r="AD2" s="1">
        <v>0</v>
      </c>
      <c r="AE2" s="1">
        <v>0</v>
      </c>
      <c r="AF2" s="1">
        <v>0</v>
      </c>
      <c r="AG2" s="1">
        <v>0</v>
      </c>
      <c r="AH2" s="1">
        <v>0</v>
      </c>
      <c r="AI2" s="1">
        <f>SUM(E2:AH2)</f>
        <v>0</v>
      </c>
    </row>
    <row r="3" spans="1:35" x14ac:dyDescent="0.3">
      <c r="A3" s="1">
        <v>2</v>
      </c>
      <c r="B3" s="1">
        <v>2025</v>
      </c>
      <c r="C3" s="1">
        <v>332802</v>
      </c>
      <c r="D3" s="1" t="s">
        <v>5</v>
      </c>
      <c r="E3" s="1">
        <v>3</v>
      </c>
      <c r="F3" s="1">
        <v>3</v>
      </c>
      <c r="G3" s="1">
        <v>47</v>
      </c>
      <c r="H3" s="1">
        <v>54</v>
      </c>
      <c r="I3" s="1">
        <v>32</v>
      </c>
      <c r="J3" s="1">
        <v>15</v>
      </c>
      <c r="K3" s="1">
        <v>28</v>
      </c>
      <c r="L3" s="1">
        <v>19</v>
      </c>
      <c r="M3" s="1">
        <v>0</v>
      </c>
      <c r="N3" s="1">
        <v>0</v>
      </c>
      <c r="O3" s="1">
        <v>19</v>
      </c>
      <c r="P3" s="1">
        <v>0</v>
      </c>
      <c r="Q3" s="1">
        <v>0</v>
      </c>
      <c r="R3" s="1">
        <v>16</v>
      </c>
      <c r="S3" s="1">
        <v>27</v>
      </c>
      <c r="T3" s="1">
        <v>0</v>
      </c>
      <c r="U3" s="1">
        <v>0</v>
      </c>
      <c r="V3" s="1">
        <v>60</v>
      </c>
      <c r="W3" s="1">
        <v>0</v>
      </c>
      <c r="X3" s="1">
        <v>0</v>
      </c>
      <c r="Y3" s="1">
        <v>0</v>
      </c>
      <c r="Z3" s="1">
        <v>12</v>
      </c>
      <c r="AA3" s="1">
        <v>35</v>
      </c>
      <c r="AB3" s="1">
        <v>0</v>
      </c>
      <c r="AC3" s="1">
        <v>0</v>
      </c>
      <c r="AD3" s="1">
        <v>0</v>
      </c>
      <c r="AE3" s="1">
        <v>0</v>
      </c>
      <c r="AF3" s="1">
        <v>0</v>
      </c>
      <c r="AG3" s="1">
        <v>0</v>
      </c>
      <c r="AH3" s="1">
        <v>62</v>
      </c>
      <c r="AI3" s="1">
        <f>SUM(E3:AH3)</f>
        <v>432</v>
      </c>
    </row>
    <row r="4" spans="1:35" x14ac:dyDescent="0.3">
      <c r="A4" s="1">
        <v>3</v>
      </c>
      <c r="B4" s="1">
        <v>2025</v>
      </c>
      <c r="C4" s="1">
        <v>332803</v>
      </c>
      <c r="D4" s="1" t="s">
        <v>4</v>
      </c>
      <c r="E4" s="1">
        <v>5</v>
      </c>
      <c r="F4" s="1">
        <v>6</v>
      </c>
      <c r="G4" s="1">
        <v>4</v>
      </c>
      <c r="H4" s="1">
        <v>4</v>
      </c>
      <c r="I4" s="1">
        <v>36</v>
      </c>
      <c r="J4" s="1">
        <v>21</v>
      </c>
      <c r="K4" s="1">
        <v>332</v>
      </c>
      <c r="L4" s="1">
        <v>3</v>
      </c>
      <c r="M4" s="1">
        <v>1</v>
      </c>
      <c r="N4" s="1">
        <v>2</v>
      </c>
      <c r="O4" s="1">
        <v>2</v>
      </c>
      <c r="P4" s="1">
        <v>4</v>
      </c>
      <c r="Q4" s="1">
        <v>0</v>
      </c>
      <c r="R4" s="1">
        <v>0</v>
      </c>
      <c r="S4" s="1">
        <v>4</v>
      </c>
      <c r="T4" s="1">
        <v>1</v>
      </c>
      <c r="U4" s="1">
        <v>0</v>
      </c>
      <c r="V4" s="1">
        <v>306</v>
      </c>
      <c r="W4" s="1">
        <v>0</v>
      </c>
      <c r="X4" s="1">
        <v>0</v>
      </c>
      <c r="Y4" s="1">
        <v>0</v>
      </c>
      <c r="Z4" s="1">
        <v>0</v>
      </c>
      <c r="AA4" s="1">
        <v>1</v>
      </c>
      <c r="AB4" s="1">
        <v>0</v>
      </c>
      <c r="AC4" s="1">
        <v>0</v>
      </c>
      <c r="AD4" s="1">
        <v>0</v>
      </c>
      <c r="AE4" s="1">
        <v>0</v>
      </c>
      <c r="AF4" s="1">
        <v>0</v>
      </c>
      <c r="AG4" s="1">
        <v>0</v>
      </c>
      <c r="AH4" s="1">
        <v>5</v>
      </c>
      <c r="AI4" s="1">
        <f>SUM(E4:AH4)</f>
        <v>737</v>
      </c>
    </row>
    <row r="5" spans="1:35" x14ac:dyDescent="0.3">
      <c r="A5" s="1">
        <v>4</v>
      </c>
      <c r="B5" s="1">
        <v>2025</v>
      </c>
      <c r="C5" s="1">
        <v>332804</v>
      </c>
      <c r="D5" s="1" t="s">
        <v>3</v>
      </c>
      <c r="E5" s="1">
        <v>5</v>
      </c>
      <c r="F5" s="1">
        <v>16</v>
      </c>
      <c r="G5" s="1">
        <v>27</v>
      </c>
      <c r="H5" s="1">
        <v>23</v>
      </c>
      <c r="I5" s="1">
        <v>56</v>
      </c>
      <c r="J5" s="1">
        <v>5</v>
      </c>
      <c r="K5" s="1">
        <v>23</v>
      </c>
      <c r="L5" s="1">
        <v>82</v>
      </c>
      <c r="M5" s="1">
        <v>1</v>
      </c>
      <c r="N5" s="1">
        <v>8</v>
      </c>
      <c r="O5" s="1">
        <v>2</v>
      </c>
      <c r="P5" s="1">
        <v>1</v>
      </c>
      <c r="Q5" s="1">
        <v>0</v>
      </c>
      <c r="R5" s="1">
        <v>27</v>
      </c>
      <c r="S5" s="1">
        <v>40</v>
      </c>
      <c r="T5" s="1">
        <v>0</v>
      </c>
      <c r="U5" s="1">
        <v>0</v>
      </c>
      <c r="V5" s="1">
        <v>15</v>
      </c>
      <c r="W5" s="1">
        <v>0</v>
      </c>
      <c r="X5" s="1">
        <v>0</v>
      </c>
      <c r="Y5" s="1">
        <v>39</v>
      </c>
      <c r="Z5" s="1">
        <v>6</v>
      </c>
      <c r="AA5" s="1">
        <v>3</v>
      </c>
      <c r="AB5" s="1">
        <v>0</v>
      </c>
      <c r="AC5" s="1">
        <v>0</v>
      </c>
      <c r="AD5" s="1">
        <v>0</v>
      </c>
      <c r="AE5" s="1">
        <v>0</v>
      </c>
      <c r="AF5" s="1">
        <v>10</v>
      </c>
      <c r="AG5" s="1">
        <v>0</v>
      </c>
      <c r="AH5" s="1">
        <v>44</v>
      </c>
      <c r="AI5" s="1">
        <f>SUM(E5:AH5)</f>
        <v>433</v>
      </c>
    </row>
    <row r="6" spans="1:35" x14ac:dyDescent="0.3">
      <c r="A6" s="1">
        <v>5</v>
      </c>
      <c r="B6" s="1">
        <v>2025</v>
      </c>
      <c r="C6" s="1">
        <v>332805</v>
      </c>
      <c r="D6" s="1" t="s">
        <v>13</v>
      </c>
      <c r="E6" s="1">
        <v>2</v>
      </c>
      <c r="F6" s="1">
        <v>3</v>
      </c>
      <c r="G6" s="1">
        <v>0</v>
      </c>
      <c r="H6" s="1">
        <v>6</v>
      </c>
      <c r="I6" s="1">
        <v>62</v>
      </c>
      <c r="J6" s="1">
        <v>14</v>
      </c>
      <c r="K6" s="1">
        <v>70</v>
      </c>
      <c r="L6" s="1">
        <v>69</v>
      </c>
      <c r="M6" s="1">
        <v>4</v>
      </c>
      <c r="N6" s="1">
        <v>5</v>
      </c>
      <c r="O6" s="1">
        <v>4</v>
      </c>
      <c r="P6" s="1">
        <v>8</v>
      </c>
      <c r="Q6" s="1">
        <v>0</v>
      </c>
      <c r="R6" s="1">
        <v>137</v>
      </c>
      <c r="S6" s="1">
        <v>18</v>
      </c>
      <c r="T6" s="1">
        <v>0</v>
      </c>
      <c r="U6" s="1">
        <v>1</v>
      </c>
      <c r="V6" s="1">
        <v>33</v>
      </c>
      <c r="W6" s="1">
        <v>0</v>
      </c>
      <c r="X6" s="1">
        <v>0</v>
      </c>
      <c r="Y6" s="1">
        <v>2</v>
      </c>
      <c r="Z6" s="1">
        <v>2</v>
      </c>
      <c r="AA6" s="1">
        <v>0</v>
      </c>
      <c r="AB6" s="1">
        <v>0</v>
      </c>
      <c r="AC6" s="1">
        <v>0</v>
      </c>
      <c r="AD6" s="1">
        <v>0</v>
      </c>
      <c r="AE6" s="1">
        <v>0</v>
      </c>
      <c r="AF6" s="1">
        <v>0</v>
      </c>
      <c r="AG6" s="1">
        <v>0</v>
      </c>
      <c r="AH6" s="1">
        <v>59</v>
      </c>
      <c r="AI6" s="1">
        <f>SUM(E6:AH6)</f>
        <v>499</v>
      </c>
    </row>
    <row r="7" spans="1:35" x14ac:dyDescent="0.3">
      <c r="A7" s="1">
        <v>6</v>
      </c>
      <c r="B7" s="1">
        <v>2025</v>
      </c>
      <c r="C7" s="1">
        <v>332806</v>
      </c>
      <c r="D7" s="1" t="s">
        <v>11</v>
      </c>
      <c r="E7" s="1">
        <v>6</v>
      </c>
      <c r="F7" s="1">
        <v>8</v>
      </c>
      <c r="G7" s="1">
        <v>82</v>
      </c>
      <c r="H7" s="1">
        <v>71</v>
      </c>
      <c r="I7" s="1">
        <v>51</v>
      </c>
      <c r="J7" s="1">
        <v>19</v>
      </c>
      <c r="K7" s="1">
        <v>773</v>
      </c>
      <c r="L7" s="1">
        <v>8</v>
      </c>
      <c r="M7" s="1">
        <v>1</v>
      </c>
      <c r="N7" s="1">
        <v>2</v>
      </c>
      <c r="O7" s="1">
        <v>7</v>
      </c>
      <c r="P7" s="1">
        <v>4</v>
      </c>
      <c r="Q7" s="1">
        <v>0</v>
      </c>
      <c r="R7" s="1">
        <v>82</v>
      </c>
      <c r="S7" s="1">
        <v>2</v>
      </c>
      <c r="T7" s="1">
        <v>2</v>
      </c>
      <c r="U7" s="1">
        <v>0</v>
      </c>
      <c r="V7" s="1">
        <v>182</v>
      </c>
      <c r="W7" s="1">
        <v>0</v>
      </c>
      <c r="X7" s="1">
        <v>0</v>
      </c>
      <c r="Y7" s="1">
        <v>144</v>
      </c>
      <c r="Z7" s="1">
        <v>1</v>
      </c>
      <c r="AA7" s="1">
        <v>3</v>
      </c>
      <c r="AB7" s="1">
        <v>0</v>
      </c>
      <c r="AC7" s="1">
        <v>0</v>
      </c>
      <c r="AD7" s="1">
        <v>0</v>
      </c>
      <c r="AE7" s="1">
        <v>0</v>
      </c>
      <c r="AF7" s="1">
        <v>0</v>
      </c>
      <c r="AG7" s="1">
        <v>0</v>
      </c>
      <c r="AH7" s="1">
        <v>206</v>
      </c>
      <c r="AI7" s="1">
        <f>SUM(E7:AH7)</f>
        <v>1654</v>
      </c>
    </row>
    <row r="8" spans="1:35" x14ac:dyDescent="0.3">
      <c r="A8" s="1">
        <v>7</v>
      </c>
      <c r="B8" s="1">
        <v>2025</v>
      </c>
      <c r="C8" s="1">
        <v>332807</v>
      </c>
      <c r="D8" s="1" t="s">
        <v>8</v>
      </c>
      <c r="E8" s="1">
        <v>12</v>
      </c>
      <c r="F8" s="1">
        <v>9</v>
      </c>
      <c r="G8" s="1">
        <v>67</v>
      </c>
      <c r="H8" s="1">
        <v>23</v>
      </c>
      <c r="I8" s="1">
        <v>17</v>
      </c>
      <c r="J8" s="1">
        <v>0</v>
      </c>
      <c r="K8" s="1">
        <v>21</v>
      </c>
      <c r="L8" s="1">
        <v>32</v>
      </c>
      <c r="M8" s="1">
        <v>0</v>
      </c>
      <c r="N8" s="1">
        <v>3</v>
      </c>
      <c r="O8" s="1">
        <v>4</v>
      </c>
      <c r="P8" s="1">
        <v>1</v>
      </c>
      <c r="Q8" s="1">
        <v>0</v>
      </c>
      <c r="R8" s="1">
        <v>29</v>
      </c>
      <c r="S8" s="1">
        <v>4</v>
      </c>
      <c r="T8" s="1">
        <v>0</v>
      </c>
      <c r="U8" s="1">
        <v>0</v>
      </c>
      <c r="V8" s="1">
        <v>0</v>
      </c>
      <c r="W8" s="1">
        <v>0</v>
      </c>
      <c r="X8" s="1">
        <v>0</v>
      </c>
      <c r="Y8" s="1">
        <v>0</v>
      </c>
      <c r="Z8" s="1">
        <v>5</v>
      </c>
      <c r="AA8" s="1">
        <v>0</v>
      </c>
      <c r="AB8" s="1">
        <v>0</v>
      </c>
      <c r="AC8" s="1">
        <v>0</v>
      </c>
      <c r="AD8" s="1">
        <v>0</v>
      </c>
      <c r="AE8" s="1">
        <v>0</v>
      </c>
      <c r="AF8" s="1">
        <v>97</v>
      </c>
      <c r="AG8" s="1">
        <v>0</v>
      </c>
      <c r="AH8" s="1">
        <v>25</v>
      </c>
      <c r="AI8" s="1">
        <f>SUM(E8:AH8)</f>
        <v>349</v>
      </c>
    </row>
    <row r="9" spans="1:35" x14ac:dyDescent="0.3">
      <c r="A9" s="1">
        <v>8</v>
      </c>
      <c r="B9" s="1">
        <v>2025</v>
      </c>
      <c r="C9" s="1">
        <v>332808</v>
      </c>
      <c r="D9" s="1" t="s">
        <v>9</v>
      </c>
      <c r="E9" s="1">
        <v>3</v>
      </c>
      <c r="F9" s="1">
        <v>0</v>
      </c>
      <c r="G9" s="1">
        <v>39</v>
      </c>
      <c r="H9" s="1">
        <v>2</v>
      </c>
      <c r="I9" s="1">
        <v>18</v>
      </c>
      <c r="J9" s="1">
        <v>0</v>
      </c>
      <c r="K9" s="1">
        <v>124</v>
      </c>
      <c r="L9" s="1">
        <v>0</v>
      </c>
      <c r="M9" s="1">
        <v>0</v>
      </c>
      <c r="N9" s="1">
        <v>0</v>
      </c>
      <c r="O9" s="1">
        <v>0</v>
      </c>
      <c r="P9" s="1">
        <v>0</v>
      </c>
      <c r="Q9" s="1">
        <v>0</v>
      </c>
      <c r="R9" s="1">
        <v>34</v>
      </c>
      <c r="S9" s="1">
        <v>0</v>
      </c>
      <c r="T9" s="1">
        <v>0</v>
      </c>
      <c r="U9" s="1">
        <v>0</v>
      </c>
      <c r="V9" s="1">
        <v>0</v>
      </c>
      <c r="W9" s="1">
        <v>0</v>
      </c>
      <c r="X9" s="1">
        <v>0</v>
      </c>
      <c r="Y9" s="1">
        <v>120</v>
      </c>
      <c r="Z9" s="1">
        <v>0</v>
      </c>
      <c r="AA9" s="1">
        <v>0</v>
      </c>
      <c r="AB9" s="1">
        <v>0</v>
      </c>
      <c r="AC9" s="1">
        <v>0</v>
      </c>
      <c r="AD9" s="1">
        <v>0</v>
      </c>
      <c r="AE9" s="1">
        <v>8</v>
      </c>
      <c r="AF9" s="1">
        <v>0</v>
      </c>
      <c r="AG9" s="1">
        <v>0</v>
      </c>
      <c r="AH9" s="1">
        <v>57</v>
      </c>
      <c r="AI9" s="1">
        <f>SUM(E9:AH9)</f>
        <v>405</v>
      </c>
    </row>
    <row r="10" spans="1:35" x14ac:dyDescent="0.3">
      <c r="A10" s="1">
        <v>9</v>
      </c>
      <c r="B10" s="1">
        <v>2025</v>
      </c>
      <c r="C10" s="1">
        <v>332809</v>
      </c>
      <c r="D10" s="1" t="s">
        <v>14</v>
      </c>
      <c r="E10" s="1">
        <v>6</v>
      </c>
      <c r="F10" s="1">
        <v>5</v>
      </c>
      <c r="G10" s="1">
        <v>2</v>
      </c>
      <c r="H10" s="1">
        <v>93</v>
      </c>
      <c r="I10" s="1">
        <v>49</v>
      </c>
      <c r="J10" s="1">
        <v>7</v>
      </c>
      <c r="K10" s="1">
        <v>45</v>
      </c>
      <c r="L10" s="1">
        <v>173</v>
      </c>
      <c r="M10" s="1">
        <v>5</v>
      </c>
      <c r="N10" s="1">
        <v>5</v>
      </c>
      <c r="O10" s="1">
        <v>14</v>
      </c>
      <c r="P10" s="1">
        <v>0</v>
      </c>
      <c r="Q10" s="1">
        <v>0</v>
      </c>
      <c r="R10" s="1">
        <v>8</v>
      </c>
      <c r="S10" s="1">
        <v>29</v>
      </c>
      <c r="T10" s="1">
        <v>0</v>
      </c>
      <c r="U10" s="1">
        <v>0</v>
      </c>
      <c r="V10" s="1">
        <v>14</v>
      </c>
      <c r="W10" s="1">
        <v>0</v>
      </c>
      <c r="X10" s="1">
        <v>0</v>
      </c>
      <c r="Y10" s="1">
        <v>212</v>
      </c>
      <c r="Z10" s="1">
        <v>0</v>
      </c>
      <c r="AA10" s="1">
        <v>0</v>
      </c>
      <c r="AB10" s="1">
        <v>0</v>
      </c>
      <c r="AC10" s="1">
        <v>0</v>
      </c>
      <c r="AD10" s="1">
        <v>0</v>
      </c>
      <c r="AE10" s="1">
        <v>0</v>
      </c>
      <c r="AF10" s="1">
        <v>0</v>
      </c>
      <c r="AG10" s="1">
        <v>0</v>
      </c>
      <c r="AH10" s="1">
        <v>343</v>
      </c>
      <c r="AI10" s="1">
        <f>SUM(E10:AH10)</f>
        <v>1010</v>
      </c>
    </row>
    <row r="11" spans="1:35" x14ac:dyDescent="0.3">
      <c r="A11" s="1">
        <v>10</v>
      </c>
      <c r="B11" s="1">
        <v>2025</v>
      </c>
      <c r="C11" s="1">
        <v>332810</v>
      </c>
      <c r="D11" s="1" t="s">
        <v>15</v>
      </c>
      <c r="E11" s="1">
        <v>3</v>
      </c>
      <c r="F11" s="1">
        <v>1</v>
      </c>
      <c r="G11" s="1">
        <v>8</v>
      </c>
      <c r="H11" s="1">
        <v>43</v>
      </c>
      <c r="I11" s="1">
        <v>56</v>
      </c>
      <c r="J11" s="1">
        <v>23</v>
      </c>
      <c r="K11" s="1">
        <v>44</v>
      </c>
      <c r="L11" s="1">
        <v>30</v>
      </c>
      <c r="M11" s="1">
        <v>0</v>
      </c>
      <c r="N11" s="1">
        <v>24</v>
      </c>
      <c r="O11" s="1">
        <v>15</v>
      </c>
      <c r="P11" s="1">
        <v>0</v>
      </c>
      <c r="Q11" s="1">
        <v>0</v>
      </c>
      <c r="R11" s="1">
        <v>12</v>
      </c>
      <c r="S11" s="1">
        <v>66</v>
      </c>
      <c r="T11" s="1">
        <v>0</v>
      </c>
      <c r="U11" s="1">
        <v>0</v>
      </c>
      <c r="V11" s="1">
        <v>13</v>
      </c>
      <c r="W11" s="1">
        <v>0</v>
      </c>
      <c r="X11" s="1">
        <v>0</v>
      </c>
      <c r="Y11" s="1">
        <v>376</v>
      </c>
      <c r="Z11" s="1">
        <v>0</v>
      </c>
      <c r="AA11" s="1">
        <v>0</v>
      </c>
      <c r="AB11" s="1">
        <v>0</v>
      </c>
      <c r="AC11" s="1">
        <v>0</v>
      </c>
      <c r="AD11" s="1">
        <v>0</v>
      </c>
      <c r="AE11" s="1">
        <v>0</v>
      </c>
      <c r="AF11" s="1">
        <v>0</v>
      </c>
      <c r="AG11" s="1">
        <v>0</v>
      </c>
      <c r="AH11" s="1">
        <v>478</v>
      </c>
      <c r="AI11" s="1">
        <f>SUM(E11:AH11)</f>
        <v>1192</v>
      </c>
    </row>
    <row r="12" spans="1:35" x14ac:dyDescent="0.3">
      <c r="A12" s="1">
        <v>11</v>
      </c>
      <c r="B12" s="1">
        <v>2025</v>
      </c>
      <c r="C12" s="1">
        <v>332811</v>
      </c>
      <c r="D12" s="1" t="s">
        <v>20</v>
      </c>
      <c r="E12" s="1">
        <v>0</v>
      </c>
      <c r="F12" s="1">
        <v>0</v>
      </c>
      <c r="G12" s="1">
        <v>22</v>
      </c>
      <c r="H12" s="1">
        <v>0</v>
      </c>
      <c r="I12" s="1">
        <v>82</v>
      </c>
      <c r="J12" s="1">
        <v>0</v>
      </c>
      <c r="K12" s="1">
        <v>347</v>
      </c>
      <c r="L12" s="1">
        <v>0</v>
      </c>
      <c r="M12" s="1">
        <v>0</v>
      </c>
      <c r="N12" s="1">
        <v>0</v>
      </c>
      <c r="O12" s="1">
        <v>0</v>
      </c>
      <c r="P12" s="1">
        <v>3</v>
      </c>
      <c r="Q12" s="1">
        <v>0</v>
      </c>
      <c r="R12" s="1">
        <v>0</v>
      </c>
      <c r="S12" s="1">
        <v>9</v>
      </c>
      <c r="T12" s="1">
        <v>0</v>
      </c>
      <c r="U12" s="1">
        <v>0</v>
      </c>
      <c r="V12" s="1">
        <v>35</v>
      </c>
      <c r="W12" s="1">
        <v>0</v>
      </c>
      <c r="X12" s="1">
        <v>33</v>
      </c>
      <c r="Y12" s="1">
        <v>26</v>
      </c>
      <c r="Z12" s="1">
        <v>0</v>
      </c>
      <c r="AA12" s="1">
        <v>0</v>
      </c>
      <c r="AB12" s="1">
        <v>0</v>
      </c>
      <c r="AC12" s="1">
        <v>0</v>
      </c>
      <c r="AD12" s="1">
        <v>0</v>
      </c>
      <c r="AE12" s="1">
        <v>0</v>
      </c>
      <c r="AF12" s="1">
        <v>16</v>
      </c>
      <c r="AG12" s="1">
        <v>0</v>
      </c>
      <c r="AH12" s="1">
        <v>41</v>
      </c>
      <c r="AI12" s="1">
        <f>SUM(E12:AH12)</f>
        <v>614</v>
      </c>
    </row>
    <row r="13" spans="1:35" x14ac:dyDescent="0.3">
      <c r="A13" s="1">
        <v>12</v>
      </c>
      <c r="B13" s="1">
        <v>2025</v>
      </c>
      <c r="C13" s="1">
        <v>332812</v>
      </c>
      <c r="D13" s="1" t="s">
        <v>17</v>
      </c>
      <c r="E13" s="1">
        <v>12</v>
      </c>
      <c r="F13" s="1">
        <v>40</v>
      </c>
      <c r="G13" s="1">
        <v>48</v>
      </c>
      <c r="H13" s="1">
        <v>0</v>
      </c>
      <c r="I13" s="1">
        <v>55</v>
      </c>
      <c r="J13" s="1">
        <v>204</v>
      </c>
      <c r="K13" s="1">
        <v>0</v>
      </c>
      <c r="L13" s="1">
        <v>184</v>
      </c>
      <c r="M13" s="1">
        <v>8</v>
      </c>
      <c r="N13" s="1">
        <v>4</v>
      </c>
      <c r="O13" s="1">
        <v>36</v>
      </c>
      <c r="P13" s="1">
        <v>34</v>
      </c>
      <c r="Q13" s="1">
        <v>1</v>
      </c>
      <c r="R13" s="1">
        <v>0</v>
      </c>
      <c r="S13" s="1">
        <v>90</v>
      </c>
      <c r="T13" s="1">
        <v>0</v>
      </c>
      <c r="U13" s="1">
        <v>0</v>
      </c>
      <c r="V13" s="1">
        <v>94</v>
      </c>
      <c r="W13" s="1">
        <v>0</v>
      </c>
      <c r="X13" s="1">
        <v>0</v>
      </c>
      <c r="Y13" s="1">
        <v>0</v>
      </c>
      <c r="Z13" s="1">
        <v>0</v>
      </c>
      <c r="AA13" s="1">
        <v>0</v>
      </c>
      <c r="AB13" s="1">
        <v>0</v>
      </c>
      <c r="AC13" s="1">
        <v>0</v>
      </c>
      <c r="AD13" s="1">
        <v>0</v>
      </c>
      <c r="AE13" s="1">
        <v>53</v>
      </c>
      <c r="AF13" s="1">
        <v>0</v>
      </c>
      <c r="AG13" s="1">
        <v>0</v>
      </c>
      <c r="AH13" s="1">
        <v>129</v>
      </c>
      <c r="AI13" s="1">
        <f>SUM(E13:AH13)</f>
        <v>992</v>
      </c>
    </row>
    <row r="14" spans="1:35" x14ac:dyDescent="0.3">
      <c r="A14" s="1">
        <v>13</v>
      </c>
      <c r="B14" s="1">
        <v>2025</v>
      </c>
      <c r="C14" s="1">
        <v>332813</v>
      </c>
      <c r="D14" s="1" t="s">
        <v>6</v>
      </c>
      <c r="E14" s="1">
        <v>0</v>
      </c>
      <c r="F14" s="1">
        <v>0</v>
      </c>
      <c r="G14" s="1">
        <v>2</v>
      </c>
      <c r="H14" s="1">
        <v>0</v>
      </c>
      <c r="I14" s="1">
        <v>13</v>
      </c>
      <c r="J14" s="1">
        <v>4</v>
      </c>
      <c r="K14" s="1">
        <v>165</v>
      </c>
      <c r="L14" s="1">
        <v>17</v>
      </c>
      <c r="M14" s="1">
        <v>0</v>
      </c>
      <c r="N14" s="1">
        <v>0</v>
      </c>
      <c r="O14" s="1">
        <v>1</v>
      </c>
      <c r="P14" s="1">
        <v>1</v>
      </c>
      <c r="Q14" s="1">
        <v>0</v>
      </c>
      <c r="R14" s="1">
        <v>1</v>
      </c>
      <c r="S14" s="1">
        <v>26</v>
      </c>
      <c r="T14" s="1">
        <v>0</v>
      </c>
      <c r="U14" s="1">
        <v>0</v>
      </c>
      <c r="V14" s="1">
        <v>13</v>
      </c>
      <c r="W14" s="1">
        <v>4</v>
      </c>
      <c r="X14" s="1">
        <v>0</v>
      </c>
      <c r="Y14" s="1">
        <v>0</v>
      </c>
      <c r="Z14" s="1">
        <v>0</v>
      </c>
      <c r="AA14" s="1">
        <v>2</v>
      </c>
      <c r="AB14" s="1">
        <v>0</v>
      </c>
      <c r="AC14" s="1">
        <v>0</v>
      </c>
      <c r="AD14" s="1">
        <v>0</v>
      </c>
      <c r="AE14" s="1">
        <v>0</v>
      </c>
      <c r="AF14" s="1">
        <v>0</v>
      </c>
      <c r="AG14" s="1">
        <v>0</v>
      </c>
      <c r="AH14" s="1">
        <v>12</v>
      </c>
      <c r="AI14" s="1">
        <f>SUM(E14:AH14)</f>
        <v>261</v>
      </c>
    </row>
    <row r="15" spans="1:35" x14ac:dyDescent="0.3">
      <c r="A15" s="1">
        <v>14</v>
      </c>
      <c r="B15" s="1">
        <v>2025</v>
      </c>
      <c r="C15" s="1">
        <v>332814</v>
      </c>
      <c r="D15" s="1" t="s">
        <v>18</v>
      </c>
      <c r="E15" s="1">
        <v>0</v>
      </c>
      <c r="F15" s="1">
        <v>5</v>
      </c>
      <c r="G15" s="1">
        <v>17</v>
      </c>
      <c r="H15" s="1">
        <v>19</v>
      </c>
      <c r="I15" s="1">
        <v>22</v>
      </c>
      <c r="J15" s="1">
        <v>0</v>
      </c>
      <c r="K15" s="1">
        <v>14</v>
      </c>
      <c r="L15" s="1">
        <v>85</v>
      </c>
      <c r="M15" s="1">
        <v>0</v>
      </c>
      <c r="N15" s="1">
        <v>0</v>
      </c>
      <c r="O15" s="1">
        <v>0</v>
      </c>
      <c r="P15" s="1">
        <v>0</v>
      </c>
      <c r="Q15" s="1">
        <v>0</v>
      </c>
      <c r="R15" s="1">
        <v>19</v>
      </c>
      <c r="S15" s="1">
        <v>10</v>
      </c>
      <c r="T15" s="1">
        <v>0</v>
      </c>
      <c r="U15" s="1">
        <v>0</v>
      </c>
      <c r="V15" s="1">
        <v>2</v>
      </c>
      <c r="W15" s="1">
        <v>0</v>
      </c>
      <c r="X15" s="1">
        <v>0</v>
      </c>
      <c r="Y15" s="1">
        <v>171</v>
      </c>
      <c r="Z15" s="1">
        <v>0</v>
      </c>
      <c r="AA15" s="1">
        <v>4</v>
      </c>
      <c r="AB15" s="1">
        <v>0</v>
      </c>
      <c r="AC15" s="1">
        <v>0</v>
      </c>
      <c r="AD15" s="1">
        <v>0</v>
      </c>
      <c r="AE15" s="1">
        <v>30</v>
      </c>
      <c r="AF15" s="1">
        <v>0</v>
      </c>
      <c r="AG15" s="1">
        <v>0</v>
      </c>
      <c r="AH15" s="1">
        <v>1</v>
      </c>
      <c r="AI15" s="1">
        <f>SUM(E15:AH15)</f>
        <v>399</v>
      </c>
    </row>
    <row r="16" spans="1:35" x14ac:dyDescent="0.3">
      <c r="A16" s="1">
        <v>15</v>
      </c>
      <c r="B16" s="1">
        <v>2025</v>
      </c>
      <c r="C16" s="1">
        <v>332815</v>
      </c>
      <c r="D16" s="1" t="s">
        <v>10</v>
      </c>
      <c r="E16" s="1">
        <v>2</v>
      </c>
      <c r="F16" s="1">
        <v>1</v>
      </c>
      <c r="G16" s="1">
        <v>14</v>
      </c>
      <c r="H16" s="1">
        <v>7</v>
      </c>
      <c r="I16" s="1">
        <v>27</v>
      </c>
      <c r="J16" s="1">
        <v>13</v>
      </c>
      <c r="K16" s="1">
        <v>675</v>
      </c>
      <c r="L16" s="1">
        <v>0</v>
      </c>
      <c r="M16" s="1">
        <v>3</v>
      </c>
      <c r="N16" s="1">
        <v>7</v>
      </c>
      <c r="O16" s="1">
        <v>2</v>
      </c>
      <c r="P16" s="1">
        <v>3</v>
      </c>
      <c r="Q16" s="1">
        <v>0</v>
      </c>
      <c r="R16" s="1">
        <v>0</v>
      </c>
      <c r="S16" s="1">
        <v>14</v>
      </c>
      <c r="T16" s="1">
        <v>0</v>
      </c>
      <c r="U16" s="1">
        <v>2</v>
      </c>
      <c r="V16" s="1">
        <v>38</v>
      </c>
      <c r="W16" s="1">
        <v>0</v>
      </c>
      <c r="X16" s="1">
        <v>8</v>
      </c>
      <c r="Y16" s="1">
        <v>31</v>
      </c>
      <c r="Z16" s="1">
        <v>4</v>
      </c>
      <c r="AA16" s="1">
        <v>0</v>
      </c>
      <c r="AB16" s="1">
        <v>18</v>
      </c>
      <c r="AC16" s="1">
        <v>0</v>
      </c>
      <c r="AD16" s="1">
        <v>0</v>
      </c>
      <c r="AE16" s="1">
        <v>0</v>
      </c>
      <c r="AF16" s="1">
        <v>0</v>
      </c>
      <c r="AG16" s="1">
        <v>0</v>
      </c>
      <c r="AH16" s="1">
        <v>7</v>
      </c>
      <c r="AI16" s="1">
        <f>SUM(E16:AH16)</f>
        <v>876</v>
      </c>
    </row>
    <row r="17" spans="1:35" x14ac:dyDescent="0.3">
      <c r="A17" s="1">
        <v>16</v>
      </c>
      <c r="B17" s="1">
        <v>2025</v>
      </c>
      <c r="C17" s="1">
        <v>332816</v>
      </c>
      <c r="D17" s="2" t="s">
        <v>16</v>
      </c>
      <c r="E17" s="2">
        <v>4</v>
      </c>
      <c r="F17" s="2">
        <v>8</v>
      </c>
      <c r="G17" s="2">
        <v>29</v>
      </c>
      <c r="H17" s="2">
        <v>22</v>
      </c>
      <c r="I17" s="2">
        <v>44</v>
      </c>
      <c r="J17" s="2">
        <v>94</v>
      </c>
      <c r="K17" s="2">
        <v>167</v>
      </c>
      <c r="L17" s="2">
        <v>29</v>
      </c>
      <c r="M17" s="2">
        <v>6</v>
      </c>
      <c r="N17" s="2">
        <v>2</v>
      </c>
      <c r="O17" s="2">
        <v>2</v>
      </c>
      <c r="P17" s="2">
        <v>12</v>
      </c>
      <c r="Q17" s="2">
        <v>0</v>
      </c>
      <c r="R17" s="2">
        <v>0</v>
      </c>
      <c r="S17" s="2">
        <v>64</v>
      </c>
      <c r="T17" s="2">
        <v>4</v>
      </c>
      <c r="U17" s="2">
        <v>0</v>
      </c>
      <c r="V17" s="2">
        <v>110</v>
      </c>
      <c r="W17" s="2">
        <v>0</v>
      </c>
      <c r="X17" s="2">
        <v>0</v>
      </c>
      <c r="Y17" s="2">
        <v>47</v>
      </c>
      <c r="Z17" s="2">
        <v>1</v>
      </c>
      <c r="AA17" s="2">
        <v>0</v>
      </c>
      <c r="AB17" s="2">
        <v>0</v>
      </c>
      <c r="AC17" s="2">
        <v>77</v>
      </c>
      <c r="AD17" s="2">
        <v>0</v>
      </c>
      <c r="AE17" s="2">
        <v>18</v>
      </c>
      <c r="AF17" s="2">
        <v>0</v>
      </c>
      <c r="AG17" s="2">
        <v>7</v>
      </c>
      <c r="AH17" s="2">
        <v>30</v>
      </c>
      <c r="AI17" s="2">
        <f>SUM(E17:AH17)</f>
        <v>777</v>
      </c>
    </row>
    <row r="18" spans="1:35" x14ac:dyDescent="0.3">
      <c r="A18" s="1">
        <v>17</v>
      </c>
      <c r="B18" s="1">
        <v>2025</v>
      </c>
      <c r="C18" s="1">
        <v>332817</v>
      </c>
      <c r="D18" s="1" t="s">
        <v>19</v>
      </c>
      <c r="E18" s="1">
        <v>10</v>
      </c>
      <c r="F18" s="1">
        <v>0</v>
      </c>
      <c r="G18" s="1">
        <v>32</v>
      </c>
      <c r="H18" s="1">
        <v>4</v>
      </c>
      <c r="I18" s="1">
        <v>43</v>
      </c>
      <c r="J18" s="1">
        <v>0</v>
      </c>
      <c r="K18" s="1">
        <v>338</v>
      </c>
      <c r="L18" s="1">
        <v>0</v>
      </c>
      <c r="M18" s="1">
        <v>0</v>
      </c>
      <c r="N18" s="1">
        <v>11</v>
      </c>
      <c r="O18" s="1">
        <v>0</v>
      </c>
      <c r="P18" s="1">
        <v>5</v>
      </c>
      <c r="Q18" s="1">
        <v>0</v>
      </c>
      <c r="R18" s="1">
        <v>14</v>
      </c>
      <c r="S18" s="1">
        <v>0</v>
      </c>
      <c r="T18" s="1">
        <v>0</v>
      </c>
      <c r="U18" s="1">
        <v>0</v>
      </c>
      <c r="V18" s="1">
        <v>45</v>
      </c>
      <c r="W18" s="1">
        <v>0</v>
      </c>
      <c r="X18" s="1">
        <v>0</v>
      </c>
      <c r="Y18" s="1">
        <v>30</v>
      </c>
      <c r="Z18" s="1">
        <v>19</v>
      </c>
      <c r="AA18" s="1">
        <v>23</v>
      </c>
      <c r="AB18" s="1">
        <v>0</v>
      </c>
      <c r="AC18" s="1">
        <v>0</v>
      </c>
      <c r="AD18" s="1">
        <v>9</v>
      </c>
      <c r="AE18" s="1">
        <v>325</v>
      </c>
      <c r="AF18" s="1">
        <v>18</v>
      </c>
      <c r="AG18" s="1">
        <v>0</v>
      </c>
      <c r="AH18" s="1">
        <v>29</v>
      </c>
      <c r="AI18" s="1">
        <f>SUM(E18:AH18)</f>
        <v>955</v>
      </c>
    </row>
    <row r="19" spans="1:35" x14ac:dyDescent="0.3">
      <c r="A19" s="1">
        <v>18</v>
      </c>
      <c r="B19" s="1">
        <v>2025</v>
      </c>
      <c r="C19" s="1">
        <v>332818</v>
      </c>
      <c r="D19" s="1" t="s">
        <v>7</v>
      </c>
      <c r="E19" s="1">
        <v>3</v>
      </c>
      <c r="F19" s="1">
        <v>10</v>
      </c>
      <c r="G19" s="1">
        <v>28</v>
      </c>
      <c r="H19" s="1">
        <v>9</v>
      </c>
      <c r="I19" s="1">
        <v>20</v>
      </c>
      <c r="J19" s="1">
        <v>0</v>
      </c>
      <c r="K19" s="1">
        <v>57</v>
      </c>
      <c r="L19" s="1">
        <v>0</v>
      </c>
      <c r="M19" s="1">
        <v>1</v>
      </c>
      <c r="N19" s="1">
        <v>1</v>
      </c>
      <c r="O19" s="1">
        <v>0</v>
      </c>
      <c r="P19" s="1">
        <v>0</v>
      </c>
      <c r="Q19" s="1">
        <v>0</v>
      </c>
      <c r="R19" s="1">
        <v>0</v>
      </c>
      <c r="S19" s="1">
        <v>36</v>
      </c>
      <c r="T19" s="1">
        <v>5</v>
      </c>
      <c r="U19" s="1">
        <v>0</v>
      </c>
      <c r="V19" s="1">
        <v>32</v>
      </c>
      <c r="W19" s="1">
        <v>0</v>
      </c>
      <c r="X19" s="1">
        <v>0</v>
      </c>
      <c r="Y19" s="1">
        <v>15</v>
      </c>
      <c r="Z19" s="1">
        <v>0</v>
      </c>
      <c r="AA19" s="1">
        <v>10</v>
      </c>
      <c r="AB19" s="1">
        <v>0</v>
      </c>
      <c r="AC19" s="1">
        <v>0</v>
      </c>
      <c r="AD19" s="1">
        <v>0</v>
      </c>
      <c r="AE19" s="1">
        <v>156</v>
      </c>
      <c r="AF19" s="1">
        <v>0</v>
      </c>
      <c r="AG19" s="1">
        <v>1</v>
      </c>
      <c r="AH19" s="1">
        <v>2</v>
      </c>
      <c r="AI19" s="1">
        <f>SUM(E19:AH19)</f>
        <v>386</v>
      </c>
    </row>
  </sheetData>
  <sortState xmlns:xlrd2="http://schemas.microsoft.com/office/spreadsheetml/2017/richdata2" ref="A2:AJ20">
    <sortCondition ref="C2:C20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aku jawa</dc:creator>
  <cp:lastModifiedBy>User</cp:lastModifiedBy>
  <dcterms:created xsi:type="dcterms:W3CDTF">2026-03-17T01:41:22Z</dcterms:created>
  <dcterms:modified xsi:type="dcterms:W3CDTF">2026-04-06T01:49:17Z</dcterms:modified>
</cp:coreProperties>
</file>