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29970E7-19ED-4881-B261-3B828851EF48}" xr6:coauthVersionLast="47" xr6:coauthVersionMax="47" xr10:uidLastSave="{00000000-0000-0000-0000-000000000000}"/>
  <bookViews>
    <workbookView xWindow="-108" yWindow="-108" windowWidth="23256" windowHeight="12456" xr2:uid="{23F2E501-1EA1-4241-A373-755FAB9CB509}"/>
  </bookViews>
  <sheets>
    <sheet name="DB Drainase new2023 new" sheetId="1" r:id="rId1"/>
  </sheets>
  <externalReferences>
    <externalReference r:id="rId2"/>
  </externalReferences>
  <definedNames>
    <definedName name="database_njop">[1]NJOP!$C$5:$H$91</definedName>
    <definedName name="_xlnm.Print_Area" localSheetId="0">'DB Drainase new2023 new'!$B$2:$M$17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1" l="1"/>
  <c r="K7" i="1" l="1"/>
  <c r="K6" i="1"/>
  <c r="K5" i="1"/>
  <c r="L6" i="1"/>
</calcChain>
</file>

<file path=xl/sharedStrings.xml><?xml version="1.0" encoding="utf-8"?>
<sst xmlns="http://schemas.openxmlformats.org/spreadsheetml/2006/main" count="20" uniqueCount="16">
  <si>
    <t>No.</t>
  </si>
  <si>
    <t>Kelengkapan Jalan</t>
  </si>
  <si>
    <t>Km</t>
  </si>
  <si>
    <t>%</t>
  </si>
  <si>
    <t>a.</t>
  </si>
  <si>
    <t>Jalan Kabupaten</t>
  </si>
  <si>
    <t>b.</t>
  </si>
  <si>
    <t>Jalan yg harus berdrainase</t>
  </si>
  <si>
    <t>c.</t>
  </si>
  <si>
    <t>Jalan yg tidak harus berdrainase</t>
  </si>
  <si>
    <t>d.</t>
  </si>
  <si>
    <t>Jalan yang berdrainase</t>
  </si>
  <si>
    <t>Tahun 2022 (Km)</t>
  </si>
  <si>
    <t>Tahun 2022 (%)</t>
  </si>
  <si>
    <t>Tahun 2023 (Km)</t>
  </si>
  <si>
    <t>Tahun 2023 (%)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</si>
</sst>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1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"/>
      <scheme val="minor"/>
    </font>
    <font>
      <sz val="11"/>
      <name val="Calibri"/>
      <family val="2"/>
      <charset val="1"/>
      <scheme val="minor"/>
    </font>
    <font>
      <sz val="11"/>
      <color theme="0" tint="-0.34998626667073579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4" fillId="0" borderId="0"/>
    <xf numFmtId="0" fontId="1" fillId="0" borderId="0"/>
    <xf numFmtId="9" fontId="4" fillId="0" borderId="0" applyFont="0" applyFill="0" applyBorder="0" applyAlignment="0" applyProtection="0"/>
  </cellStyleXfs>
  <cellXfs count="18">
    <xf numFmtId="0" fontId="0" fillId="0" borderId="0" xfId="0"/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2" fontId="0" fillId="0" borderId="0" xfId="0" applyNumberFormat="1"/>
    <xf numFmtId="0" fontId="5" fillId="0" borderId="0" xfId="0" applyFont="1"/>
    <xf numFmtId="0" fontId="2" fillId="0" borderId="0" xfId="2" applyFont="1" applyAlignment="1">
      <alignment horizontal="center" vertical="center"/>
    </xf>
    <xf numFmtId="0" fontId="2" fillId="0" borderId="0" xfId="0" applyFont="1"/>
    <xf numFmtId="0" fontId="6" fillId="0" borderId="0" xfId="0" applyFont="1"/>
    <xf numFmtId="2" fontId="2" fillId="0" borderId="0" xfId="1" applyNumberFormat="1" applyFont="1" applyAlignment="1">
      <alignment horizontal="center" vertical="center"/>
    </xf>
    <xf numFmtId="2" fontId="2" fillId="0" borderId="0" xfId="1" applyNumberFormat="1" applyFont="1" applyAlignment="1">
      <alignment horizontal="center" vertical="center" wrapText="1"/>
    </xf>
    <xf numFmtId="10" fontId="0" fillId="0" borderId="1" xfId="3" applyNumberFormat="1" applyFont="1" applyBorder="1" applyAlignment="1">
      <alignment horizontal="center" vertical="center"/>
    </xf>
  </cellXfs>
  <cellStyles count="4">
    <cellStyle name="Normal" xfId="0" builtinId="0"/>
    <cellStyle name="Normal 2" xfId="1" xr:uid="{3F70E46D-9CEF-4BF3-B28A-77D783DAB04A}"/>
    <cellStyle name="Normal 3" xfId="2" xr:uid="{71A50F60-2B34-4931-9544-D7BFA2BE9CF8}"/>
    <cellStyle name="Percent" xfId="3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J:\DATA%20BASE%20JALAN\data%20SDA\DI%20KEW.KAB.TEGAL%20INVEN%20-%20pasca%20Otda%20(2015)%20-rev2_prin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ALL (PRT14)"/>
      <sheetName val="ALL (KPTS390)"/>
      <sheetName val="Kab_Tegal (KPTS390)"/>
      <sheetName val="NJOP"/>
    </sheetNames>
    <sheetDataSet>
      <sheetData sheetId="0"/>
      <sheetData sheetId="1"/>
      <sheetData sheetId="2"/>
      <sheetData sheetId="3">
        <row r="5">
          <cell r="C5" t="str">
            <v>Desa</v>
          </cell>
          <cell r="D5" t="str">
            <v>Sawah</v>
          </cell>
          <cell r="E5" t="str">
            <v>Sawah</v>
          </cell>
        </row>
        <row r="6">
          <cell r="C6" t="str">
            <v>Balapulangkulon</v>
          </cell>
          <cell r="D6">
            <v>10000</v>
          </cell>
          <cell r="E6">
            <v>5000</v>
          </cell>
        </row>
        <row r="7">
          <cell r="C7" t="str">
            <v>Balapulangwetan</v>
          </cell>
          <cell r="D7">
            <v>14000</v>
          </cell>
          <cell r="E7">
            <v>10000</v>
          </cell>
        </row>
        <row r="8">
          <cell r="C8" t="str">
            <v>Banjaranyar</v>
          </cell>
          <cell r="D8">
            <v>10000</v>
          </cell>
          <cell r="E8">
            <v>10000</v>
          </cell>
        </row>
        <row r="9">
          <cell r="C9" t="str">
            <v>Batuagung</v>
          </cell>
          <cell r="D9">
            <v>14000</v>
          </cell>
          <cell r="E9">
            <v>10000</v>
          </cell>
        </row>
        <row r="10">
          <cell r="C10" t="str">
            <v>Bukateja</v>
          </cell>
          <cell r="D10">
            <v>10000</v>
          </cell>
          <cell r="E10">
            <v>5000</v>
          </cell>
        </row>
        <row r="11">
          <cell r="C11" t="str">
            <v>Cenggini</v>
          </cell>
          <cell r="D11">
            <v>14000</v>
          </cell>
          <cell r="E11">
            <v>10000</v>
          </cell>
        </row>
        <row r="12">
          <cell r="C12" t="str">
            <v>Cibunar</v>
          </cell>
          <cell r="D12">
            <v>14000</v>
          </cell>
          <cell r="E12">
            <v>14000</v>
          </cell>
        </row>
        <row r="13">
          <cell r="C13" t="str">
            <v>Cilongok</v>
          </cell>
          <cell r="D13">
            <v>10000</v>
          </cell>
          <cell r="E13">
            <v>5000</v>
          </cell>
        </row>
        <row r="14">
          <cell r="C14" t="str">
            <v>Danareja</v>
          </cell>
          <cell r="D14">
            <v>10000</v>
          </cell>
          <cell r="E14">
            <v>5000</v>
          </cell>
        </row>
        <row r="15">
          <cell r="C15" t="str">
            <v>Danawarih</v>
          </cell>
          <cell r="D15">
            <v>10000</v>
          </cell>
          <cell r="E15">
            <v>10000</v>
          </cell>
        </row>
        <row r="16">
          <cell r="C16" t="str">
            <v>Harjowinangun</v>
          </cell>
          <cell r="D16">
            <v>14000</v>
          </cell>
          <cell r="E16">
            <v>10000</v>
          </cell>
        </row>
        <row r="17">
          <cell r="C17" t="str">
            <v>Kalibakung</v>
          </cell>
          <cell r="D17">
            <v>14000</v>
          </cell>
          <cell r="E17">
            <v>10000</v>
          </cell>
        </row>
        <row r="18">
          <cell r="C18" t="str">
            <v>Kaliwungu</v>
          </cell>
          <cell r="D18">
            <v>10000</v>
          </cell>
          <cell r="E18">
            <v>20000</v>
          </cell>
        </row>
        <row r="19">
          <cell r="C19" t="str">
            <v>Karangjambu</v>
          </cell>
          <cell r="D19">
            <v>14000</v>
          </cell>
          <cell r="E19">
            <v>10000</v>
          </cell>
        </row>
        <row r="20">
          <cell r="C20" t="str">
            <v>Pagerwangi</v>
          </cell>
          <cell r="D20">
            <v>10000</v>
          </cell>
          <cell r="E20">
            <v>5000</v>
          </cell>
        </row>
        <row r="21">
          <cell r="C21" t="str">
            <v>Paminitan</v>
          </cell>
          <cell r="D21">
            <v>14000</v>
          </cell>
          <cell r="E21">
            <v>10000</v>
          </cell>
        </row>
        <row r="22">
          <cell r="C22" t="str">
            <v>Sangkanjaya</v>
          </cell>
          <cell r="D22">
            <v>10000</v>
          </cell>
          <cell r="E22">
            <v>5000</v>
          </cell>
        </row>
        <row r="23">
          <cell r="C23" t="str">
            <v>Sesepan</v>
          </cell>
          <cell r="D23">
            <v>14000</v>
          </cell>
          <cell r="E23">
            <v>10000</v>
          </cell>
        </row>
        <row r="24">
          <cell r="C24" t="str">
            <v>Tembongwah</v>
          </cell>
          <cell r="D24">
            <v>10000</v>
          </cell>
          <cell r="E24">
            <v>5000</v>
          </cell>
        </row>
        <row r="25">
          <cell r="C25" t="str">
            <v>Wringinjenggot</v>
          </cell>
          <cell r="D25">
            <v>10000</v>
          </cell>
          <cell r="E25">
            <v>10000</v>
          </cell>
        </row>
        <row r="26">
          <cell r="C26" t="str">
            <v>Kaliwungu</v>
          </cell>
          <cell r="D26">
            <v>10000</v>
          </cell>
          <cell r="E26">
            <v>5000</v>
          </cell>
        </row>
        <row r="27">
          <cell r="C27" t="str">
            <v>Batunyana</v>
          </cell>
          <cell r="D27">
            <v>7150</v>
          </cell>
          <cell r="E27">
            <v>5000</v>
          </cell>
        </row>
        <row r="28">
          <cell r="C28" t="str">
            <v>Bojong</v>
          </cell>
          <cell r="D28">
            <v>7150</v>
          </cell>
          <cell r="E28">
            <v>5000</v>
          </cell>
        </row>
        <row r="29">
          <cell r="C29" t="str">
            <v>Buniwah</v>
          </cell>
          <cell r="D29">
            <v>7150</v>
          </cell>
          <cell r="E29">
            <v>5000</v>
          </cell>
        </row>
        <row r="30">
          <cell r="C30" t="str">
            <v>Cikura</v>
          </cell>
          <cell r="D30">
            <v>7150</v>
          </cell>
          <cell r="E30">
            <v>5000</v>
          </cell>
        </row>
        <row r="31">
          <cell r="C31" t="str">
            <v>Danasari</v>
          </cell>
          <cell r="D31">
            <v>7150</v>
          </cell>
          <cell r="E31">
            <v>5000</v>
          </cell>
        </row>
        <row r="32">
          <cell r="C32" t="str">
            <v>DukuhtengahBjg</v>
          </cell>
          <cell r="D32">
            <v>10000</v>
          </cell>
          <cell r="E32">
            <v>7150</v>
          </cell>
        </row>
        <row r="33">
          <cell r="C33" t="str">
            <v>Gunungjati</v>
          </cell>
          <cell r="D33">
            <v>10000</v>
          </cell>
          <cell r="E33">
            <v>5000</v>
          </cell>
        </row>
        <row r="34">
          <cell r="C34" t="str">
            <v>Kajenengan</v>
          </cell>
          <cell r="D34">
            <v>7150</v>
          </cell>
          <cell r="E34">
            <v>5000</v>
          </cell>
        </row>
        <row r="35">
          <cell r="C35" t="str">
            <v>Kalijambu</v>
          </cell>
          <cell r="D35">
            <v>14000</v>
          </cell>
          <cell r="E35">
            <v>10000</v>
          </cell>
        </row>
        <row r="36">
          <cell r="C36" t="str">
            <v>KarangmulyaBjg</v>
          </cell>
          <cell r="D36">
            <v>7150</v>
          </cell>
          <cell r="E36">
            <v>5000</v>
          </cell>
        </row>
        <row r="37">
          <cell r="C37" t="str">
            <v>Kedawung</v>
          </cell>
          <cell r="D37">
            <v>14000</v>
          </cell>
          <cell r="E37">
            <v>10000</v>
          </cell>
        </row>
        <row r="38">
          <cell r="C38" t="str">
            <v>Lengkong</v>
          </cell>
          <cell r="D38">
            <v>7150</v>
          </cell>
          <cell r="E38">
            <v>5000</v>
          </cell>
        </row>
        <row r="39">
          <cell r="C39" t="str">
            <v>Pucangluwuk</v>
          </cell>
          <cell r="D39">
            <v>10000</v>
          </cell>
          <cell r="E39">
            <v>7150</v>
          </cell>
        </row>
        <row r="40">
          <cell r="C40" t="str">
            <v>Rembul</v>
          </cell>
          <cell r="D40">
            <v>14000</v>
          </cell>
          <cell r="E40">
            <v>10000</v>
          </cell>
        </row>
        <row r="41">
          <cell r="C41" t="str">
            <v>Sangkanayu</v>
          </cell>
          <cell r="D41">
            <v>7150</v>
          </cell>
          <cell r="E41">
            <v>5000</v>
          </cell>
        </row>
        <row r="42">
          <cell r="C42" t="str">
            <v>Suniarsih</v>
          </cell>
          <cell r="D42">
            <v>7150</v>
          </cell>
          <cell r="E42">
            <v>5000</v>
          </cell>
        </row>
        <row r="43">
          <cell r="C43" t="str">
            <v>Tuwel</v>
          </cell>
          <cell r="D43">
            <v>14000</v>
          </cell>
          <cell r="E43">
            <v>10000</v>
          </cell>
        </row>
        <row r="44">
          <cell r="C44" t="str">
            <v>Batumirah</v>
          </cell>
          <cell r="D44">
            <v>7150</v>
          </cell>
          <cell r="E44">
            <v>5000</v>
          </cell>
        </row>
        <row r="45">
          <cell r="C45" t="str">
            <v>Begawat</v>
          </cell>
          <cell r="D45">
            <v>7150</v>
          </cell>
          <cell r="E45">
            <v>7150</v>
          </cell>
        </row>
        <row r="46">
          <cell r="C46" t="str">
            <v>Bumijawa</v>
          </cell>
          <cell r="D46">
            <v>7150</v>
          </cell>
          <cell r="E46">
            <v>5000</v>
          </cell>
        </row>
        <row r="47">
          <cell r="C47" t="str">
            <v>Carul</v>
          </cell>
          <cell r="D47">
            <v>7150</v>
          </cell>
          <cell r="E47">
            <v>5000</v>
          </cell>
        </row>
        <row r="48">
          <cell r="C48" t="str">
            <v>Cawitali</v>
          </cell>
          <cell r="D48">
            <v>10000</v>
          </cell>
          <cell r="E48">
            <v>10000</v>
          </cell>
        </row>
        <row r="49">
          <cell r="C49" t="str">
            <v>Cempaka</v>
          </cell>
          <cell r="D49">
            <v>10000</v>
          </cell>
          <cell r="E49">
            <v>7150</v>
          </cell>
        </row>
        <row r="50">
          <cell r="C50" t="str">
            <v>Cintamanik</v>
          </cell>
          <cell r="D50">
            <v>7150</v>
          </cell>
          <cell r="E50">
            <v>5000</v>
          </cell>
        </row>
        <row r="51">
          <cell r="C51" t="str">
            <v>Dukuhbenda</v>
          </cell>
          <cell r="D51">
            <v>10000</v>
          </cell>
          <cell r="E51">
            <v>7150</v>
          </cell>
        </row>
        <row r="52">
          <cell r="C52" t="str">
            <v>Guci</v>
          </cell>
          <cell r="D52">
            <v>7150</v>
          </cell>
          <cell r="E52">
            <v>5000</v>
          </cell>
        </row>
        <row r="53">
          <cell r="C53" t="str">
            <v>Gunungagung</v>
          </cell>
          <cell r="D53">
            <v>7150</v>
          </cell>
          <cell r="E53">
            <v>7150</v>
          </cell>
        </row>
        <row r="54">
          <cell r="C54" t="str">
            <v>Jejeg</v>
          </cell>
          <cell r="D54">
            <v>7150</v>
          </cell>
          <cell r="E54">
            <v>5000</v>
          </cell>
        </row>
        <row r="55">
          <cell r="C55" t="str">
            <v>Muncanglarang</v>
          </cell>
          <cell r="D55">
            <v>7150</v>
          </cell>
          <cell r="E55">
            <v>5000</v>
          </cell>
        </row>
        <row r="56">
          <cell r="C56" t="str">
            <v>Pagerkasih</v>
          </cell>
          <cell r="D56">
            <v>7150</v>
          </cell>
          <cell r="E56">
            <v>5000</v>
          </cell>
        </row>
        <row r="57">
          <cell r="C57" t="str">
            <v>Sigedong</v>
          </cell>
          <cell r="D57">
            <v>7150</v>
          </cell>
          <cell r="E57">
            <v>5000</v>
          </cell>
        </row>
        <row r="58">
          <cell r="C58" t="str">
            <v>Sokasari</v>
          </cell>
          <cell r="D58">
            <v>7150</v>
          </cell>
          <cell r="E58">
            <v>7150</v>
          </cell>
        </row>
        <row r="59">
          <cell r="C59" t="str">
            <v>Sokatengah</v>
          </cell>
          <cell r="D59">
            <v>7150</v>
          </cell>
          <cell r="E59">
            <v>5000</v>
          </cell>
        </row>
        <row r="60">
          <cell r="C60" t="str">
            <v>Sumbaga</v>
          </cell>
          <cell r="D60">
            <v>10000</v>
          </cell>
          <cell r="E60">
            <v>5000</v>
          </cell>
        </row>
        <row r="61">
          <cell r="C61" t="str">
            <v>Traju</v>
          </cell>
          <cell r="D61">
            <v>7150</v>
          </cell>
          <cell r="E61">
            <v>5000</v>
          </cell>
        </row>
        <row r="62">
          <cell r="C62" t="str">
            <v>Argatawang</v>
          </cell>
          <cell r="D62">
            <v>7150</v>
          </cell>
          <cell r="E62">
            <v>5000</v>
          </cell>
        </row>
        <row r="63">
          <cell r="C63" t="str">
            <v>Capar</v>
          </cell>
          <cell r="D63">
            <v>14000</v>
          </cell>
          <cell r="E63">
            <v>5000</v>
          </cell>
        </row>
        <row r="64">
          <cell r="C64" t="str">
            <v>Cerih</v>
          </cell>
          <cell r="D64">
            <v>7150</v>
          </cell>
          <cell r="E64">
            <v>5000</v>
          </cell>
        </row>
        <row r="65">
          <cell r="C65" t="str">
            <v>Dukuhbangsa</v>
          </cell>
          <cell r="D65">
            <v>7150</v>
          </cell>
          <cell r="E65">
            <v>5000</v>
          </cell>
        </row>
        <row r="66">
          <cell r="C66" t="str">
            <v>Gantungan</v>
          </cell>
          <cell r="D66">
            <v>14000</v>
          </cell>
          <cell r="E66">
            <v>10000</v>
          </cell>
        </row>
        <row r="67">
          <cell r="C67" t="str">
            <v>Jatinegara</v>
          </cell>
          <cell r="D67">
            <v>14000</v>
          </cell>
          <cell r="E67">
            <v>10000</v>
          </cell>
        </row>
        <row r="68">
          <cell r="C68" t="str">
            <v>Kedungwungu</v>
          </cell>
          <cell r="D68">
            <v>10000</v>
          </cell>
          <cell r="E68">
            <v>7150</v>
          </cell>
        </row>
        <row r="69">
          <cell r="C69" t="str">
            <v>Lebakwangi</v>
          </cell>
          <cell r="D69">
            <v>14000</v>
          </cell>
          <cell r="E69">
            <v>10000</v>
          </cell>
        </row>
        <row r="70">
          <cell r="C70" t="str">
            <v>Lembasari</v>
          </cell>
          <cell r="D70">
            <v>7150</v>
          </cell>
          <cell r="E70">
            <v>5000</v>
          </cell>
        </row>
        <row r="71">
          <cell r="C71" t="str">
            <v>Luwijawa</v>
          </cell>
          <cell r="D71">
            <v>7150</v>
          </cell>
          <cell r="E71">
            <v>5000</v>
          </cell>
        </row>
        <row r="72">
          <cell r="C72" t="str">
            <v>Mokaha</v>
          </cell>
          <cell r="D72">
            <v>7150</v>
          </cell>
          <cell r="E72">
            <v>5000</v>
          </cell>
        </row>
        <row r="73">
          <cell r="C73" t="str">
            <v>Padasari</v>
          </cell>
          <cell r="D73">
            <v>7150</v>
          </cell>
          <cell r="E73">
            <v>5000</v>
          </cell>
        </row>
        <row r="74">
          <cell r="C74" t="str">
            <v>Penyalahan</v>
          </cell>
          <cell r="D74">
            <v>7150</v>
          </cell>
          <cell r="E74">
            <v>5000</v>
          </cell>
        </row>
        <row r="75">
          <cell r="C75" t="str">
            <v>Sitail</v>
          </cell>
          <cell r="D75">
            <v>7150</v>
          </cell>
          <cell r="E75">
            <v>5000</v>
          </cell>
        </row>
        <row r="76">
          <cell r="C76" t="str">
            <v>Sumbarang</v>
          </cell>
          <cell r="D76">
            <v>7150</v>
          </cell>
          <cell r="E76">
            <v>5000</v>
          </cell>
        </row>
        <row r="77">
          <cell r="C77" t="str">
            <v>Tamansari</v>
          </cell>
          <cell r="D77">
            <v>14000</v>
          </cell>
          <cell r="E77">
            <v>10000</v>
          </cell>
        </row>
        <row r="78">
          <cell r="C78" t="str">
            <v>Wotgalih</v>
          </cell>
          <cell r="D78">
            <v>20000</v>
          </cell>
          <cell r="E78">
            <v>5000</v>
          </cell>
        </row>
        <row r="79">
          <cell r="C79" t="str">
            <v>Danaraja</v>
          </cell>
          <cell r="D79">
            <v>7150</v>
          </cell>
          <cell r="E79">
            <v>5000</v>
          </cell>
        </row>
        <row r="80">
          <cell r="C80" t="str">
            <v>DukuhtengahMgs</v>
          </cell>
          <cell r="D80">
            <v>7150</v>
          </cell>
          <cell r="E80">
            <v>14000</v>
          </cell>
        </row>
        <row r="81">
          <cell r="C81" t="str">
            <v>Jatilaba</v>
          </cell>
          <cell r="D81">
            <v>10000</v>
          </cell>
          <cell r="E81">
            <v>27000</v>
          </cell>
        </row>
        <row r="82">
          <cell r="C82" t="str">
            <v>Jembayat</v>
          </cell>
          <cell r="D82">
            <v>14000</v>
          </cell>
          <cell r="E82">
            <v>10000</v>
          </cell>
        </row>
        <row r="83">
          <cell r="C83" t="str">
            <v>KaligayamMgs</v>
          </cell>
          <cell r="D83">
            <v>7150</v>
          </cell>
          <cell r="E83">
            <v>7150</v>
          </cell>
        </row>
        <row r="84">
          <cell r="C84" t="str">
            <v>Kalisalak</v>
          </cell>
          <cell r="D84">
            <v>10000</v>
          </cell>
          <cell r="E84">
            <v>10000</v>
          </cell>
        </row>
        <row r="85">
          <cell r="C85" t="str">
            <v>Karangdawa</v>
          </cell>
          <cell r="D85">
            <v>10000</v>
          </cell>
          <cell r="E85">
            <v>27000</v>
          </cell>
        </row>
        <row r="86">
          <cell r="C86" t="str">
            <v>Margaayu</v>
          </cell>
          <cell r="D86">
            <v>10000</v>
          </cell>
          <cell r="E86">
            <v>5000</v>
          </cell>
        </row>
        <row r="87">
          <cell r="C87" t="str">
            <v>Margasari</v>
          </cell>
          <cell r="D87">
            <v>10000</v>
          </cell>
          <cell r="E87">
            <v>14000</v>
          </cell>
        </row>
        <row r="88">
          <cell r="C88" t="str">
            <v>Pakulaut</v>
          </cell>
          <cell r="D88">
            <v>7150</v>
          </cell>
          <cell r="E88">
            <v>7150</v>
          </cell>
        </row>
        <row r="89">
          <cell r="C89" t="str">
            <v>Prupuk Selatan</v>
          </cell>
          <cell r="D89">
            <v>7150</v>
          </cell>
          <cell r="E89">
            <v>36000</v>
          </cell>
        </row>
        <row r="90">
          <cell r="C90" t="str">
            <v>Prupuk Utara</v>
          </cell>
          <cell r="D90">
            <v>10000</v>
          </cell>
          <cell r="E90">
            <v>7150</v>
          </cell>
        </row>
        <row r="91">
          <cell r="C91" t="str">
            <v>Wanasari</v>
          </cell>
          <cell r="D91">
            <v>10000</v>
          </cell>
          <cell r="E91">
            <v>5000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BB3735-2681-41B3-9B5F-01AED49256A1}">
  <sheetPr>
    <tabColor rgb="FFFF0000"/>
    <pageSetUpPr fitToPage="1"/>
  </sheetPr>
  <dimension ref="B3:N16"/>
  <sheetViews>
    <sheetView tabSelected="1" zoomScaleNormal="100" zoomScaleSheetLayoutView="100" workbookViewId="0">
      <selection activeCell="C14" sqref="C14"/>
    </sheetView>
  </sheetViews>
  <sheetFormatPr defaultRowHeight="14.4" x14ac:dyDescent="0.3"/>
  <cols>
    <col min="2" max="2" width="4.21875" bestFit="1" customWidth="1"/>
    <col min="3" max="3" width="49.5546875" customWidth="1"/>
    <col min="4" max="6" width="9.21875" hidden="1" customWidth="1"/>
    <col min="7" max="7" width="13.44140625" hidden="1" customWidth="1"/>
    <col min="8" max="8" width="10.44140625" hidden="1" customWidth="1"/>
    <col min="9" max="9" width="10" hidden="1" customWidth="1"/>
    <col min="10" max="10" width="20.44140625" customWidth="1"/>
    <col min="11" max="12" width="18.33203125" customWidth="1"/>
    <col min="13" max="13" width="20.77734375" customWidth="1"/>
    <col min="14" max="14" width="9.21875" style="14"/>
    <col min="247" max="247" width="4.21875" bestFit="1" customWidth="1"/>
    <col min="248" max="248" width="49.5546875" customWidth="1"/>
    <col min="249" max="254" width="0" hidden="1" customWidth="1"/>
    <col min="255" max="255" width="10.21875" customWidth="1"/>
    <col min="256" max="257" width="10.77734375" customWidth="1"/>
    <col min="258" max="258" width="10.44140625" customWidth="1"/>
    <col min="259" max="259" width="10.5546875" customWidth="1"/>
    <col min="261" max="261" width="10.77734375" customWidth="1"/>
    <col min="262" max="262" width="10.21875" customWidth="1"/>
    <col min="263" max="263" width="9.5546875" customWidth="1"/>
    <col min="264" max="264" width="10.21875" customWidth="1"/>
    <col min="265" max="265" width="11.21875" customWidth="1"/>
    <col min="266" max="266" width="14.21875" customWidth="1"/>
    <col min="267" max="267" width="12.5546875" customWidth="1"/>
    <col min="268" max="268" width="10.21875" customWidth="1"/>
    <col min="503" max="503" width="4.21875" bestFit="1" customWidth="1"/>
    <col min="504" max="504" width="49.5546875" customWidth="1"/>
    <col min="505" max="510" width="0" hidden="1" customWidth="1"/>
    <col min="511" max="511" width="10.21875" customWidth="1"/>
    <col min="512" max="513" width="10.77734375" customWidth="1"/>
    <col min="514" max="514" width="10.44140625" customWidth="1"/>
    <col min="515" max="515" width="10.5546875" customWidth="1"/>
    <col min="517" max="517" width="10.77734375" customWidth="1"/>
    <col min="518" max="518" width="10.21875" customWidth="1"/>
    <col min="519" max="519" width="9.5546875" customWidth="1"/>
    <col min="520" max="520" width="10.21875" customWidth="1"/>
    <col min="521" max="521" width="11.21875" customWidth="1"/>
    <col min="522" max="522" width="14.21875" customWidth="1"/>
    <col min="523" max="523" width="12.5546875" customWidth="1"/>
    <col min="524" max="524" width="10.21875" customWidth="1"/>
    <col min="759" max="759" width="4.21875" bestFit="1" customWidth="1"/>
    <col min="760" max="760" width="49.5546875" customWidth="1"/>
    <col min="761" max="766" width="0" hidden="1" customWidth="1"/>
    <col min="767" max="767" width="10.21875" customWidth="1"/>
    <col min="768" max="769" width="10.77734375" customWidth="1"/>
    <col min="770" max="770" width="10.44140625" customWidth="1"/>
    <col min="771" max="771" width="10.5546875" customWidth="1"/>
    <col min="773" max="773" width="10.77734375" customWidth="1"/>
    <col min="774" max="774" width="10.21875" customWidth="1"/>
    <col min="775" max="775" width="9.5546875" customWidth="1"/>
    <col min="776" max="776" width="10.21875" customWidth="1"/>
    <col min="777" max="777" width="11.21875" customWidth="1"/>
    <col min="778" max="778" width="14.21875" customWidth="1"/>
    <col min="779" max="779" width="12.5546875" customWidth="1"/>
    <col min="780" max="780" width="10.21875" customWidth="1"/>
    <col min="1015" max="1015" width="4.21875" bestFit="1" customWidth="1"/>
    <col min="1016" max="1016" width="49.5546875" customWidth="1"/>
    <col min="1017" max="1022" width="0" hidden="1" customWidth="1"/>
    <col min="1023" max="1023" width="10.21875" customWidth="1"/>
    <col min="1024" max="1025" width="10.77734375" customWidth="1"/>
    <col min="1026" max="1026" width="10.44140625" customWidth="1"/>
    <col min="1027" max="1027" width="10.5546875" customWidth="1"/>
    <col min="1029" max="1029" width="10.77734375" customWidth="1"/>
    <col min="1030" max="1030" width="10.21875" customWidth="1"/>
    <col min="1031" max="1031" width="9.5546875" customWidth="1"/>
    <col min="1032" max="1032" width="10.21875" customWidth="1"/>
    <col min="1033" max="1033" width="11.21875" customWidth="1"/>
    <col min="1034" max="1034" width="14.21875" customWidth="1"/>
    <col min="1035" max="1035" width="12.5546875" customWidth="1"/>
    <col min="1036" max="1036" width="10.21875" customWidth="1"/>
    <col min="1271" max="1271" width="4.21875" bestFit="1" customWidth="1"/>
    <col min="1272" max="1272" width="49.5546875" customWidth="1"/>
    <col min="1273" max="1278" width="0" hidden="1" customWidth="1"/>
    <col min="1279" max="1279" width="10.21875" customWidth="1"/>
    <col min="1280" max="1281" width="10.77734375" customWidth="1"/>
    <col min="1282" max="1282" width="10.44140625" customWidth="1"/>
    <col min="1283" max="1283" width="10.5546875" customWidth="1"/>
    <col min="1285" max="1285" width="10.77734375" customWidth="1"/>
    <col min="1286" max="1286" width="10.21875" customWidth="1"/>
    <col min="1287" max="1287" width="9.5546875" customWidth="1"/>
    <col min="1288" max="1288" width="10.21875" customWidth="1"/>
    <col min="1289" max="1289" width="11.21875" customWidth="1"/>
    <col min="1290" max="1290" width="14.21875" customWidth="1"/>
    <col min="1291" max="1291" width="12.5546875" customWidth="1"/>
    <col min="1292" max="1292" width="10.21875" customWidth="1"/>
    <col min="1527" max="1527" width="4.21875" bestFit="1" customWidth="1"/>
    <col min="1528" max="1528" width="49.5546875" customWidth="1"/>
    <col min="1529" max="1534" width="0" hidden="1" customWidth="1"/>
    <col min="1535" max="1535" width="10.21875" customWidth="1"/>
    <col min="1536" max="1537" width="10.77734375" customWidth="1"/>
    <col min="1538" max="1538" width="10.44140625" customWidth="1"/>
    <col min="1539" max="1539" width="10.5546875" customWidth="1"/>
    <col min="1541" max="1541" width="10.77734375" customWidth="1"/>
    <col min="1542" max="1542" width="10.21875" customWidth="1"/>
    <col min="1543" max="1543" width="9.5546875" customWidth="1"/>
    <col min="1544" max="1544" width="10.21875" customWidth="1"/>
    <col min="1545" max="1545" width="11.21875" customWidth="1"/>
    <col min="1546" max="1546" width="14.21875" customWidth="1"/>
    <col min="1547" max="1547" width="12.5546875" customWidth="1"/>
    <col min="1548" max="1548" width="10.21875" customWidth="1"/>
    <col min="1783" max="1783" width="4.21875" bestFit="1" customWidth="1"/>
    <col min="1784" max="1784" width="49.5546875" customWidth="1"/>
    <col min="1785" max="1790" width="0" hidden="1" customWidth="1"/>
    <col min="1791" max="1791" width="10.21875" customWidth="1"/>
    <col min="1792" max="1793" width="10.77734375" customWidth="1"/>
    <col min="1794" max="1794" width="10.44140625" customWidth="1"/>
    <col min="1795" max="1795" width="10.5546875" customWidth="1"/>
    <col min="1797" max="1797" width="10.77734375" customWidth="1"/>
    <col min="1798" max="1798" width="10.21875" customWidth="1"/>
    <col min="1799" max="1799" width="9.5546875" customWidth="1"/>
    <col min="1800" max="1800" width="10.21875" customWidth="1"/>
    <col min="1801" max="1801" width="11.21875" customWidth="1"/>
    <col min="1802" max="1802" width="14.21875" customWidth="1"/>
    <col min="1803" max="1803" width="12.5546875" customWidth="1"/>
    <col min="1804" max="1804" width="10.21875" customWidth="1"/>
    <col min="2039" max="2039" width="4.21875" bestFit="1" customWidth="1"/>
    <col min="2040" max="2040" width="49.5546875" customWidth="1"/>
    <col min="2041" max="2046" width="0" hidden="1" customWidth="1"/>
    <col min="2047" max="2047" width="10.21875" customWidth="1"/>
    <col min="2048" max="2049" width="10.77734375" customWidth="1"/>
    <col min="2050" max="2050" width="10.44140625" customWidth="1"/>
    <col min="2051" max="2051" width="10.5546875" customWidth="1"/>
    <col min="2053" max="2053" width="10.77734375" customWidth="1"/>
    <col min="2054" max="2054" width="10.21875" customWidth="1"/>
    <col min="2055" max="2055" width="9.5546875" customWidth="1"/>
    <col min="2056" max="2056" width="10.21875" customWidth="1"/>
    <col min="2057" max="2057" width="11.21875" customWidth="1"/>
    <col min="2058" max="2058" width="14.21875" customWidth="1"/>
    <col min="2059" max="2059" width="12.5546875" customWidth="1"/>
    <col min="2060" max="2060" width="10.21875" customWidth="1"/>
    <col min="2295" max="2295" width="4.21875" bestFit="1" customWidth="1"/>
    <col min="2296" max="2296" width="49.5546875" customWidth="1"/>
    <col min="2297" max="2302" width="0" hidden="1" customWidth="1"/>
    <col min="2303" max="2303" width="10.21875" customWidth="1"/>
    <col min="2304" max="2305" width="10.77734375" customWidth="1"/>
    <col min="2306" max="2306" width="10.44140625" customWidth="1"/>
    <col min="2307" max="2307" width="10.5546875" customWidth="1"/>
    <col min="2309" max="2309" width="10.77734375" customWidth="1"/>
    <col min="2310" max="2310" width="10.21875" customWidth="1"/>
    <col min="2311" max="2311" width="9.5546875" customWidth="1"/>
    <col min="2312" max="2312" width="10.21875" customWidth="1"/>
    <col min="2313" max="2313" width="11.21875" customWidth="1"/>
    <col min="2314" max="2314" width="14.21875" customWidth="1"/>
    <col min="2315" max="2315" width="12.5546875" customWidth="1"/>
    <col min="2316" max="2316" width="10.21875" customWidth="1"/>
    <col min="2551" max="2551" width="4.21875" bestFit="1" customWidth="1"/>
    <col min="2552" max="2552" width="49.5546875" customWidth="1"/>
    <col min="2553" max="2558" width="0" hidden="1" customWidth="1"/>
    <col min="2559" max="2559" width="10.21875" customWidth="1"/>
    <col min="2560" max="2561" width="10.77734375" customWidth="1"/>
    <col min="2562" max="2562" width="10.44140625" customWidth="1"/>
    <col min="2563" max="2563" width="10.5546875" customWidth="1"/>
    <col min="2565" max="2565" width="10.77734375" customWidth="1"/>
    <col min="2566" max="2566" width="10.21875" customWidth="1"/>
    <col min="2567" max="2567" width="9.5546875" customWidth="1"/>
    <col min="2568" max="2568" width="10.21875" customWidth="1"/>
    <col min="2569" max="2569" width="11.21875" customWidth="1"/>
    <col min="2570" max="2570" width="14.21875" customWidth="1"/>
    <col min="2571" max="2571" width="12.5546875" customWidth="1"/>
    <col min="2572" max="2572" width="10.21875" customWidth="1"/>
    <col min="2807" max="2807" width="4.21875" bestFit="1" customWidth="1"/>
    <col min="2808" max="2808" width="49.5546875" customWidth="1"/>
    <col min="2809" max="2814" width="0" hidden="1" customWidth="1"/>
    <col min="2815" max="2815" width="10.21875" customWidth="1"/>
    <col min="2816" max="2817" width="10.77734375" customWidth="1"/>
    <col min="2818" max="2818" width="10.44140625" customWidth="1"/>
    <col min="2819" max="2819" width="10.5546875" customWidth="1"/>
    <col min="2821" max="2821" width="10.77734375" customWidth="1"/>
    <col min="2822" max="2822" width="10.21875" customWidth="1"/>
    <col min="2823" max="2823" width="9.5546875" customWidth="1"/>
    <col min="2824" max="2824" width="10.21875" customWidth="1"/>
    <col min="2825" max="2825" width="11.21875" customWidth="1"/>
    <col min="2826" max="2826" width="14.21875" customWidth="1"/>
    <col min="2827" max="2827" width="12.5546875" customWidth="1"/>
    <col min="2828" max="2828" width="10.21875" customWidth="1"/>
    <col min="3063" max="3063" width="4.21875" bestFit="1" customWidth="1"/>
    <col min="3064" max="3064" width="49.5546875" customWidth="1"/>
    <col min="3065" max="3070" width="0" hidden="1" customWidth="1"/>
    <col min="3071" max="3071" width="10.21875" customWidth="1"/>
    <col min="3072" max="3073" width="10.77734375" customWidth="1"/>
    <col min="3074" max="3074" width="10.44140625" customWidth="1"/>
    <col min="3075" max="3075" width="10.5546875" customWidth="1"/>
    <col min="3077" max="3077" width="10.77734375" customWidth="1"/>
    <col min="3078" max="3078" width="10.21875" customWidth="1"/>
    <col min="3079" max="3079" width="9.5546875" customWidth="1"/>
    <col min="3080" max="3080" width="10.21875" customWidth="1"/>
    <col min="3081" max="3081" width="11.21875" customWidth="1"/>
    <col min="3082" max="3082" width="14.21875" customWidth="1"/>
    <col min="3083" max="3083" width="12.5546875" customWidth="1"/>
    <col min="3084" max="3084" width="10.21875" customWidth="1"/>
    <col min="3319" max="3319" width="4.21875" bestFit="1" customWidth="1"/>
    <col min="3320" max="3320" width="49.5546875" customWidth="1"/>
    <col min="3321" max="3326" width="0" hidden="1" customWidth="1"/>
    <col min="3327" max="3327" width="10.21875" customWidth="1"/>
    <col min="3328" max="3329" width="10.77734375" customWidth="1"/>
    <col min="3330" max="3330" width="10.44140625" customWidth="1"/>
    <col min="3331" max="3331" width="10.5546875" customWidth="1"/>
    <col min="3333" max="3333" width="10.77734375" customWidth="1"/>
    <col min="3334" max="3334" width="10.21875" customWidth="1"/>
    <col min="3335" max="3335" width="9.5546875" customWidth="1"/>
    <col min="3336" max="3336" width="10.21875" customWidth="1"/>
    <col min="3337" max="3337" width="11.21875" customWidth="1"/>
    <col min="3338" max="3338" width="14.21875" customWidth="1"/>
    <col min="3339" max="3339" width="12.5546875" customWidth="1"/>
    <col min="3340" max="3340" width="10.21875" customWidth="1"/>
    <col min="3575" max="3575" width="4.21875" bestFit="1" customWidth="1"/>
    <col min="3576" max="3576" width="49.5546875" customWidth="1"/>
    <col min="3577" max="3582" width="0" hidden="1" customWidth="1"/>
    <col min="3583" max="3583" width="10.21875" customWidth="1"/>
    <col min="3584" max="3585" width="10.77734375" customWidth="1"/>
    <col min="3586" max="3586" width="10.44140625" customWidth="1"/>
    <col min="3587" max="3587" width="10.5546875" customWidth="1"/>
    <col min="3589" max="3589" width="10.77734375" customWidth="1"/>
    <col min="3590" max="3590" width="10.21875" customWidth="1"/>
    <col min="3591" max="3591" width="9.5546875" customWidth="1"/>
    <col min="3592" max="3592" width="10.21875" customWidth="1"/>
    <col min="3593" max="3593" width="11.21875" customWidth="1"/>
    <col min="3594" max="3594" width="14.21875" customWidth="1"/>
    <col min="3595" max="3595" width="12.5546875" customWidth="1"/>
    <col min="3596" max="3596" width="10.21875" customWidth="1"/>
    <col min="3831" max="3831" width="4.21875" bestFit="1" customWidth="1"/>
    <col min="3832" max="3832" width="49.5546875" customWidth="1"/>
    <col min="3833" max="3838" width="0" hidden="1" customWidth="1"/>
    <col min="3839" max="3839" width="10.21875" customWidth="1"/>
    <col min="3840" max="3841" width="10.77734375" customWidth="1"/>
    <col min="3842" max="3842" width="10.44140625" customWidth="1"/>
    <col min="3843" max="3843" width="10.5546875" customWidth="1"/>
    <col min="3845" max="3845" width="10.77734375" customWidth="1"/>
    <col min="3846" max="3846" width="10.21875" customWidth="1"/>
    <col min="3847" max="3847" width="9.5546875" customWidth="1"/>
    <col min="3848" max="3848" width="10.21875" customWidth="1"/>
    <col min="3849" max="3849" width="11.21875" customWidth="1"/>
    <col min="3850" max="3850" width="14.21875" customWidth="1"/>
    <col min="3851" max="3851" width="12.5546875" customWidth="1"/>
    <col min="3852" max="3852" width="10.21875" customWidth="1"/>
    <col min="4087" max="4087" width="4.21875" bestFit="1" customWidth="1"/>
    <col min="4088" max="4088" width="49.5546875" customWidth="1"/>
    <col min="4089" max="4094" width="0" hidden="1" customWidth="1"/>
    <col min="4095" max="4095" width="10.21875" customWidth="1"/>
    <col min="4096" max="4097" width="10.77734375" customWidth="1"/>
    <col min="4098" max="4098" width="10.44140625" customWidth="1"/>
    <col min="4099" max="4099" width="10.5546875" customWidth="1"/>
    <col min="4101" max="4101" width="10.77734375" customWidth="1"/>
    <col min="4102" max="4102" width="10.21875" customWidth="1"/>
    <col min="4103" max="4103" width="9.5546875" customWidth="1"/>
    <col min="4104" max="4104" width="10.21875" customWidth="1"/>
    <col min="4105" max="4105" width="11.21875" customWidth="1"/>
    <col min="4106" max="4106" width="14.21875" customWidth="1"/>
    <col min="4107" max="4107" width="12.5546875" customWidth="1"/>
    <col min="4108" max="4108" width="10.21875" customWidth="1"/>
    <col min="4343" max="4343" width="4.21875" bestFit="1" customWidth="1"/>
    <col min="4344" max="4344" width="49.5546875" customWidth="1"/>
    <col min="4345" max="4350" width="0" hidden="1" customWidth="1"/>
    <col min="4351" max="4351" width="10.21875" customWidth="1"/>
    <col min="4352" max="4353" width="10.77734375" customWidth="1"/>
    <col min="4354" max="4354" width="10.44140625" customWidth="1"/>
    <col min="4355" max="4355" width="10.5546875" customWidth="1"/>
    <col min="4357" max="4357" width="10.77734375" customWidth="1"/>
    <col min="4358" max="4358" width="10.21875" customWidth="1"/>
    <col min="4359" max="4359" width="9.5546875" customWidth="1"/>
    <col min="4360" max="4360" width="10.21875" customWidth="1"/>
    <col min="4361" max="4361" width="11.21875" customWidth="1"/>
    <col min="4362" max="4362" width="14.21875" customWidth="1"/>
    <col min="4363" max="4363" width="12.5546875" customWidth="1"/>
    <col min="4364" max="4364" width="10.21875" customWidth="1"/>
    <col min="4599" max="4599" width="4.21875" bestFit="1" customWidth="1"/>
    <col min="4600" max="4600" width="49.5546875" customWidth="1"/>
    <col min="4601" max="4606" width="0" hidden="1" customWidth="1"/>
    <col min="4607" max="4607" width="10.21875" customWidth="1"/>
    <col min="4608" max="4609" width="10.77734375" customWidth="1"/>
    <col min="4610" max="4610" width="10.44140625" customWidth="1"/>
    <col min="4611" max="4611" width="10.5546875" customWidth="1"/>
    <col min="4613" max="4613" width="10.77734375" customWidth="1"/>
    <col min="4614" max="4614" width="10.21875" customWidth="1"/>
    <col min="4615" max="4615" width="9.5546875" customWidth="1"/>
    <col min="4616" max="4616" width="10.21875" customWidth="1"/>
    <col min="4617" max="4617" width="11.21875" customWidth="1"/>
    <col min="4618" max="4618" width="14.21875" customWidth="1"/>
    <col min="4619" max="4619" width="12.5546875" customWidth="1"/>
    <col min="4620" max="4620" width="10.21875" customWidth="1"/>
    <col min="4855" max="4855" width="4.21875" bestFit="1" customWidth="1"/>
    <col min="4856" max="4856" width="49.5546875" customWidth="1"/>
    <col min="4857" max="4862" width="0" hidden="1" customWidth="1"/>
    <col min="4863" max="4863" width="10.21875" customWidth="1"/>
    <col min="4864" max="4865" width="10.77734375" customWidth="1"/>
    <col min="4866" max="4866" width="10.44140625" customWidth="1"/>
    <col min="4867" max="4867" width="10.5546875" customWidth="1"/>
    <col min="4869" max="4869" width="10.77734375" customWidth="1"/>
    <col min="4870" max="4870" width="10.21875" customWidth="1"/>
    <col min="4871" max="4871" width="9.5546875" customWidth="1"/>
    <col min="4872" max="4872" width="10.21875" customWidth="1"/>
    <col min="4873" max="4873" width="11.21875" customWidth="1"/>
    <col min="4874" max="4874" width="14.21875" customWidth="1"/>
    <col min="4875" max="4875" width="12.5546875" customWidth="1"/>
    <col min="4876" max="4876" width="10.21875" customWidth="1"/>
    <col min="5111" max="5111" width="4.21875" bestFit="1" customWidth="1"/>
    <col min="5112" max="5112" width="49.5546875" customWidth="1"/>
    <col min="5113" max="5118" width="0" hidden="1" customWidth="1"/>
    <col min="5119" max="5119" width="10.21875" customWidth="1"/>
    <col min="5120" max="5121" width="10.77734375" customWidth="1"/>
    <col min="5122" max="5122" width="10.44140625" customWidth="1"/>
    <col min="5123" max="5123" width="10.5546875" customWidth="1"/>
    <col min="5125" max="5125" width="10.77734375" customWidth="1"/>
    <col min="5126" max="5126" width="10.21875" customWidth="1"/>
    <col min="5127" max="5127" width="9.5546875" customWidth="1"/>
    <col min="5128" max="5128" width="10.21875" customWidth="1"/>
    <col min="5129" max="5129" width="11.21875" customWidth="1"/>
    <col min="5130" max="5130" width="14.21875" customWidth="1"/>
    <col min="5131" max="5131" width="12.5546875" customWidth="1"/>
    <col min="5132" max="5132" width="10.21875" customWidth="1"/>
    <col min="5367" max="5367" width="4.21875" bestFit="1" customWidth="1"/>
    <col min="5368" max="5368" width="49.5546875" customWidth="1"/>
    <col min="5369" max="5374" width="0" hidden="1" customWidth="1"/>
    <col min="5375" max="5375" width="10.21875" customWidth="1"/>
    <col min="5376" max="5377" width="10.77734375" customWidth="1"/>
    <col min="5378" max="5378" width="10.44140625" customWidth="1"/>
    <col min="5379" max="5379" width="10.5546875" customWidth="1"/>
    <col min="5381" max="5381" width="10.77734375" customWidth="1"/>
    <col min="5382" max="5382" width="10.21875" customWidth="1"/>
    <col min="5383" max="5383" width="9.5546875" customWidth="1"/>
    <col min="5384" max="5384" width="10.21875" customWidth="1"/>
    <col min="5385" max="5385" width="11.21875" customWidth="1"/>
    <col min="5386" max="5386" width="14.21875" customWidth="1"/>
    <col min="5387" max="5387" width="12.5546875" customWidth="1"/>
    <col min="5388" max="5388" width="10.21875" customWidth="1"/>
    <col min="5623" max="5623" width="4.21875" bestFit="1" customWidth="1"/>
    <col min="5624" max="5624" width="49.5546875" customWidth="1"/>
    <col min="5625" max="5630" width="0" hidden="1" customWidth="1"/>
    <col min="5631" max="5631" width="10.21875" customWidth="1"/>
    <col min="5632" max="5633" width="10.77734375" customWidth="1"/>
    <col min="5634" max="5634" width="10.44140625" customWidth="1"/>
    <col min="5635" max="5635" width="10.5546875" customWidth="1"/>
    <col min="5637" max="5637" width="10.77734375" customWidth="1"/>
    <col min="5638" max="5638" width="10.21875" customWidth="1"/>
    <col min="5639" max="5639" width="9.5546875" customWidth="1"/>
    <col min="5640" max="5640" width="10.21875" customWidth="1"/>
    <col min="5641" max="5641" width="11.21875" customWidth="1"/>
    <col min="5642" max="5642" width="14.21875" customWidth="1"/>
    <col min="5643" max="5643" width="12.5546875" customWidth="1"/>
    <col min="5644" max="5644" width="10.21875" customWidth="1"/>
    <col min="5879" max="5879" width="4.21875" bestFit="1" customWidth="1"/>
    <col min="5880" max="5880" width="49.5546875" customWidth="1"/>
    <col min="5881" max="5886" width="0" hidden="1" customWidth="1"/>
    <col min="5887" max="5887" width="10.21875" customWidth="1"/>
    <col min="5888" max="5889" width="10.77734375" customWidth="1"/>
    <col min="5890" max="5890" width="10.44140625" customWidth="1"/>
    <col min="5891" max="5891" width="10.5546875" customWidth="1"/>
    <col min="5893" max="5893" width="10.77734375" customWidth="1"/>
    <col min="5894" max="5894" width="10.21875" customWidth="1"/>
    <col min="5895" max="5895" width="9.5546875" customWidth="1"/>
    <col min="5896" max="5896" width="10.21875" customWidth="1"/>
    <col min="5897" max="5897" width="11.21875" customWidth="1"/>
    <col min="5898" max="5898" width="14.21875" customWidth="1"/>
    <col min="5899" max="5899" width="12.5546875" customWidth="1"/>
    <col min="5900" max="5900" width="10.21875" customWidth="1"/>
    <col min="6135" max="6135" width="4.21875" bestFit="1" customWidth="1"/>
    <col min="6136" max="6136" width="49.5546875" customWidth="1"/>
    <col min="6137" max="6142" width="0" hidden="1" customWidth="1"/>
    <col min="6143" max="6143" width="10.21875" customWidth="1"/>
    <col min="6144" max="6145" width="10.77734375" customWidth="1"/>
    <col min="6146" max="6146" width="10.44140625" customWidth="1"/>
    <col min="6147" max="6147" width="10.5546875" customWidth="1"/>
    <col min="6149" max="6149" width="10.77734375" customWidth="1"/>
    <col min="6150" max="6150" width="10.21875" customWidth="1"/>
    <col min="6151" max="6151" width="9.5546875" customWidth="1"/>
    <col min="6152" max="6152" width="10.21875" customWidth="1"/>
    <col min="6153" max="6153" width="11.21875" customWidth="1"/>
    <col min="6154" max="6154" width="14.21875" customWidth="1"/>
    <col min="6155" max="6155" width="12.5546875" customWidth="1"/>
    <col min="6156" max="6156" width="10.21875" customWidth="1"/>
    <col min="6391" max="6391" width="4.21875" bestFit="1" customWidth="1"/>
    <col min="6392" max="6392" width="49.5546875" customWidth="1"/>
    <col min="6393" max="6398" width="0" hidden="1" customWidth="1"/>
    <col min="6399" max="6399" width="10.21875" customWidth="1"/>
    <col min="6400" max="6401" width="10.77734375" customWidth="1"/>
    <col min="6402" max="6402" width="10.44140625" customWidth="1"/>
    <col min="6403" max="6403" width="10.5546875" customWidth="1"/>
    <col min="6405" max="6405" width="10.77734375" customWidth="1"/>
    <col min="6406" max="6406" width="10.21875" customWidth="1"/>
    <col min="6407" max="6407" width="9.5546875" customWidth="1"/>
    <col min="6408" max="6408" width="10.21875" customWidth="1"/>
    <col min="6409" max="6409" width="11.21875" customWidth="1"/>
    <col min="6410" max="6410" width="14.21875" customWidth="1"/>
    <col min="6411" max="6411" width="12.5546875" customWidth="1"/>
    <col min="6412" max="6412" width="10.21875" customWidth="1"/>
    <col min="6647" max="6647" width="4.21875" bestFit="1" customWidth="1"/>
    <col min="6648" max="6648" width="49.5546875" customWidth="1"/>
    <col min="6649" max="6654" width="0" hidden="1" customWidth="1"/>
    <col min="6655" max="6655" width="10.21875" customWidth="1"/>
    <col min="6656" max="6657" width="10.77734375" customWidth="1"/>
    <col min="6658" max="6658" width="10.44140625" customWidth="1"/>
    <col min="6659" max="6659" width="10.5546875" customWidth="1"/>
    <col min="6661" max="6661" width="10.77734375" customWidth="1"/>
    <col min="6662" max="6662" width="10.21875" customWidth="1"/>
    <col min="6663" max="6663" width="9.5546875" customWidth="1"/>
    <col min="6664" max="6664" width="10.21875" customWidth="1"/>
    <col min="6665" max="6665" width="11.21875" customWidth="1"/>
    <col min="6666" max="6666" width="14.21875" customWidth="1"/>
    <col min="6667" max="6667" width="12.5546875" customWidth="1"/>
    <col min="6668" max="6668" width="10.21875" customWidth="1"/>
    <col min="6903" max="6903" width="4.21875" bestFit="1" customWidth="1"/>
    <col min="6904" max="6904" width="49.5546875" customWidth="1"/>
    <col min="6905" max="6910" width="0" hidden="1" customWidth="1"/>
    <col min="6911" max="6911" width="10.21875" customWidth="1"/>
    <col min="6912" max="6913" width="10.77734375" customWidth="1"/>
    <col min="6914" max="6914" width="10.44140625" customWidth="1"/>
    <col min="6915" max="6915" width="10.5546875" customWidth="1"/>
    <col min="6917" max="6917" width="10.77734375" customWidth="1"/>
    <col min="6918" max="6918" width="10.21875" customWidth="1"/>
    <col min="6919" max="6919" width="9.5546875" customWidth="1"/>
    <col min="6920" max="6920" width="10.21875" customWidth="1"/>
    <col min="6921" max="6921" width="11.21875" customWidth="1"/>
    <col min="6922" max="6922" width="14.21875" customWidth="1"/>
    <col min="6923" max="6923" width="12.5546875" customWidth="1"/>
    <col min="6924" max="6924" width="10.21875" customWidth="1"/>
    <col min="7159" max="7159" width="4.21875" bestFit="1" customWidth="1"/>
    <col min="7160" max="7160" width="49.5546875" customWidth="1"/>
    <col min="7161" max="7166" width="0" hidden="1" customWidth="1"/>
    <col min="7167" max="7167" width="10.21875" customWidth="1"/>
    <col min="7168" max="7169" width="10.77734375" customWidth="1"/>
    <col min="7170" max="7170" width="10.44140625" customWidth="1"/>
    <col min="7171" max="7171" width="10.5546875" customWidth="1"/>
    <col min="7173" max="7173" width="10.77734375" customWidth="1"/>
    <col min="7174" max="7174" width="10.21875" customWidth="1"/>
    <col min="7175" max="7175" width="9.5546875" customWidth="1"/>
    <col min="7176" max="7176" width="10.21875" customWidth="1"/>
    <col min="7177" max="7177" width="11.21875" customWidth="1"/>
    <col min="7178" max="7178" width="14.21875" customWidth="1"/>
    <col min="7179" max="7179" width="12.5546875" customWidth="1"/>
    <col min="7180" max="7180" width="10.21875" customWidth="1"/>
    <col min="7415" max="7415" width="4.21875" bestFit="1" customWidth="1"/>
    <col min="7416" max="7416" width="49.5546875" customWidth="1"/>
    <col min="7417" max="7422" width="0" hidden="1" customWidth="1"/>
    <col min="7423" max="7423" width="10.21875" customWidth="1"/>
    <col min="7424" max="7425" width="10.77734375" customWidth="1"/>
    <col min="7426" max="7426" width="10.44140625" customWidth="1"/>
    <col min="7427" max="7427" width="10.5546875" customWidth="1"/>
    <col min="7429" max="7429" width="10.77734375" customWidth="1"/>
    <col min="7430" max="7430" width="10.21875" customWidth="1"/>
    <col min="7431" max="7431" width="9.5546875" customWidth="1"/>
    <col min="7432" max="7432" width="10.21875" customWidth="1"/>
    <col min="7433" max="7433" width="11.21875" customWidth="1"/>
    <col min="7434" max="7434" width="14.21875" customWidth="1"/>
    <col min="7435" max="7435" width="12.5546875" customWidth="1"/>
    <col min="7436" max="7436" width="10.21875" customWidth="1"/>
    <col min="7671" max="7671" width="4.21875" bestFit="1" customWidth="1"/>
    <col min="7672" max="7672" width="49.5546875" customWidth="1"/>
    <col min="7673" max="7678" width="0" hidden="1" customWidth="1"/>
    <col min="7679" max="7679" width="10.21875" customWidth="1"/>
    <col min="7680" max="7681" width="10.77734375" customWidth="1"/>
    <col min="7682" max="7682" width="10.44140625" customWidth="1"/>
    <col min="7683" max="7683" width="10.5546875" customWidth="1"/>
    <col min="7685" max="7685" width="10.77734375" customWidth="1"/>
    <col min="7686" max="7686" width="10.21875" customWidth="1"/>
    <col min="7687" max="7687" width="9.5546875" customWidth="1"/>
    <col min="7688" max="7688" width="10.21875" customWidth="1"/>
    <col min="7689" max="7689" width="11.21875" customWidth="1"/>
    <col min="7690" max="7690" width="14.21875" customWidth="1"/>
    <col min="7691" max="7691" width="12.5546875" customWidth="1"/>
    <col min="7692" max="7692" width="10.21875" customWidth="1"/>
    <col min="7927" max="7927" width="4.21875" bestFit="1" customWidth="1"/>
    <col min="7928" max="7928" width="49.5546875" customWidth="1"/>
    <col min="7929" max="7934" width="0" hidden="1" customWidth="1"/>
    <col min="7935" max="7935" width="10.21875" customWidth="1"/>
    <col min="7936" max="7937" width="10.77734375" customWidth="1"/>
    <col min="7938" max="7938" width="10.44140625" customWidth="1"/>
    <col min="7939" max="7939" width="10.5546875" customWidth="1"/>
    <col min="7941" max="7941" width="10.77734375" customWidth="1"/>
    <col min="7942" max="7942" width="10.21875" customWidth="1"/>
    <col min="7943" max="7943" width="9.5546875" customWidth="1"/>
    <col min="7944" max="7944" width="10.21875" customWidth="1"/>
    <col min="7945" max="7945" width="11.21875" customWidth="1"/>
    <col min="7946" max="7946" width="14.21875" customWidth="1"/>
    <col min="7947" max="7947" width="12.5546875" customWidth="1"/>
    <col min="7948" max="7948" width="10.21875" customWidth="1"/>
    <col min="8183" max="8183" width="4.21875" bestFit="1" customWidth="1"/>
    <col min="8184" max="8184" width="49.5546875" customWidth="1"/>
    <col min="8185" max="8190" width="0" hidden="1" customWidth="1"/>
    <col min="8191" max="8191" width="10.21875" customWidth="1"/>
    <col min="8192" max="8193" width="10.77734375" customWidth="1"/>
    <col min="8194" max="8194" width="10.44140625" customWidth="1"/>
    <col min="8195" max="8195" width="10.5546875" customWidth="1"/>
    <col min="8197" max="8197" width="10.77734375" customWidth="1"/>
    <col min="8198" max="8198" width="10.21875" customWidth="1"/>
    <col min="8199" max="8199" width="9.5546875" customWidth="1"/>
    <col min="8200" max="8200" width="10.21875" customWidth="1"/>
    <col min="8201" max="8201" width="11.21875" customWidth="1"/>
    <col min="8202" max="8202" width="14.21875" customWidth="1"/>
    <col min="8203" max="8203" width="12.5546875" customWidth="1"/>
    <col min="8204" max="8204" width="10.21875" customWidth="1"/>
    <col min="8439" max="8439" width="4.21875" bestFit="1" customWidth="1"/>
    <col min="8440" max="8440" width="49.5546875" customWidth="1"/>
    <col min="8441" max="8446" width="0" hidden="1" customWidth="1"/>
    <col min="8447" max="8447" width="10.21875" customWidth="1"/>
    <col min="8448" max="8449" width="10.77734375" customWidth="1"/>
    <col min="8450" max="8450" width="10.44140625" customWidth="1"/>
    <col min="8451" max="8451" width="10.5546875" customWidth="1"/>
    <col min="8453" max="8453" width="10.77734375" customWidth="1"/>
    <col min="8454" max="8454" width="10.21875" customWidth="1"/>
    <col min="8455" max="8455" width="9.5546875" customWidth="1"/>
    <col min="8456" max="8456" width="10.21875" customWidth="1"/>
    <col min="8457" max="8457" width="11.21875" customWidth="1"/>
    <col min="8458" max="8458" width="14.21875" customWidth="1"/>
    <col min="8459" max="8459" width="12.5546875" customWidth="1"/>
    <col min="8460" max="8460" width="10.21875" customWidth="1"/>
    <col min="8695" max="8695" width="4.21875" bestFit="1" customWidth="1"/>
    <col min="8696" max="8696" width="49.5546875" customWidth="1"/>
    <col min="8697" max="8702" width="0" hidden="1" customWidth="1"/>
    <col min="8703" max="8703" width="10.21875" customWidth="1"/>
    <col min="8704" max="8705" width="10.77734375" customWidth="1"/>
    <col min="8706" max="8706" width="10.44140625" customWidth="1"/>
    <col min="8707" max="8707" width="10.5546875" customWidth="1"/>
    <col min="8709" max="8709" width="10.77734375" customWidth="1"/>
    <col min="8710" max="8710" width="10.21875" customWidth="1"/>
    <col min="8711" max="8711" width="9.5546875" customWidth="1"/>
    <col min="8712" max="8712" width="10.21875" customWidth="1"/>
    <col min="8713" max="8713" width="11.21875" customWidth="1"/>
    <col min="8714" max="8714" width="14.21875" customWidth="1"/>
    <col min="8715" max="8715" width="12.5546875" customWidth="1"/>
    <col min="8716" max="8716" width="10.21875" customWidth="1"/>
    <col min="8951" max="8951" width="4.21875" bestFit="1" customWidth="1"/>
    <col min="8952" max="8952" width="49.5546875" customWidth="1"/>
    <col min="8953" max="8958" width="0" hidden="1" customWidth="1"/>
    <col min="8959" max="8959" width="10.21875" customWidth="1"/>
    <col min="8960" max="8961" width="10.77734375" customWidth="1"/>
    <col min="8962" max="8962" width="10.44140625" customWidth="1"/>
    <col min="8963" max="8963" width="10.5546875" customWidth="1"/>
    <col min="8965" max="8965" width="10.77734375" customWidth="1"/>
    <col min="8966" max="8966" width="10.21875" customWidth="1"/>
    <col min="8967" max="8967" width="9.5546875" customWidth="1"/>
    <col min="8968" max="8968" width="10.21875" customWidth="1"/>
    <col min="8969" max="8969" width="11.21875" customWidth="1"/>
    <col min="8970" max="8970" width="14.21875" customWidth="1"/>
    <col min="8971" max="8971" width="12.5546875" customWidth="1"/>
    <col min="8972" max="8972" width="10.21875" customWidth="1"/>
    <col min="9207" max="9207" width="4.21875" bestFit="1" customWidth="1"/>
    <col min="9208" max="9208" width="49.5546875" customWidth="1"/>
    <col min="9209" max="9214" width="0" hidden="1" customWidth="1"/>
    <col min="9215" max="9215" width="10.21875" customWidth="1"/>
    <col min="9216" max="9217" width="10.77734375" customWidth="1"/>
    <col min="9218" max="9218" width="10.44140625" customWidth="1"/>
    <col min="9219" max="9219" width="10.5546875" customWidth="1"/>
    <col min="9221" max="9221" width="10.77734375" customWidth="1"/>
    <col min="9222" max="9222" width="10.21875" customWidth="1"/>
    <col min="9223" max="9223" width="9.5546875" customWidth="1"/>
    <col min="9224" max="9224" width="10.21875" customWidth="1"/>
    <col min="9225" max="9225" width="11.21875" customWidth="1"/>
    <col min="9226" max="9226" width="14.21875" customWidth="1"/>
    <col min="9227" max="9227" width="12.5546875" customWidth="1"/>
    <col min="9228" max="9228" width="10.21875" customWidth="1"/>
    <col min="9463" max="9463" width="4.21875" bestFit="1" customWidth="1"/>
    <col min="9464" max="9464" width="49.5546875" customWidth="1"/>
    <col min="9465" max="9470" width="0" hidden="1" customWidth="1"/>
    <col min="9471" max="9471" width="10.21875" customWidth="1"/>
    <col min="9472" max="9473" width="10.77734375" customWidth="1"/>
    <col min="9474" max="9474" width="10.44140625" customWidth="1"/>
    <col min="9475" max="9475" width="10.5546875" customWidth="1"/>
    <col min="9477" max="9477" width="10.77734375" customWidth="1"/>
    <col min="9478" max="9478" width="10.21875" customWidth="1"/>
    <col min="9479" max="9479" width="9.5546875" customWidth="1"/>
    <col min="9480" max="9480" width="10.21875" customWidth="1"/>
    <col min="9481" max="9481" width="11.21875" customWidth="1"/>
    <col min="9482" max="9482" width="14.21875" customWidth="1"/>
    <col min="9483" max="9483" width="12.5546875" customWidth="1"/>
    <col min="9484" max="9484" width="10.21875" customWidth="1"/>
    <col min="9719" max="9719" width="4.21875" bestFit="1" customWidth="1"/>
    <col min="9720" max="9720" width="49.5546875" customWidth="1"/>
    <col min="9721" max="9726" width="0" hidden="1" customWidth="1"/>
    <col min="9727" max="9727" width="10.21875" customWidth="1"/>
    <col min="9728" max="9729" width="10.77734375" customWidth="1"/>
    <col min="9730" max="9730" width="10.44140625" customWidth="1"/>
    <col min="9731" max="9731" width="10.5546875" customWidth="1"/>
    <col min="9733" max="9733" width="10.77734375" customWidth="1"/>
    <col min="9734" max="9734" width="10.21875" customWidth="1"/>
    <col min="9735" max="9735" width="9.5546875" customWidth="1"/>
    <col min="9736" max="9736" width="10.21875" customWidth="1"/>
    <col min="9737" max="9737" width="11.21875" customWidth="1"/>
    <col min="9738" max="9738" width="14.21875" customWidth="1"/>
    <col min="9739" max="9739" width="12.5546875" customWidth="1"/>
    <col min="9740" max="9740" width="10.21875" customWidth="1"/>
    <col min="9975" max="9975" width="4.21875" bestFit="1" customWidth="1"/>
    <col min="9976" max="9976" width="49.5546875" customWidth="1"/>
    <col min="9977" max="9982" width="0" hidden="1" customWidth="1"/>
    <col min="9983" max="9983" width="10.21875" customWidth="1"/>
    <col min="9984" max="9985" width="10.77734375" customWidth="1"/>
    <col min="9986" max="9986" width="10.44140625" customWidth="1"/>
    <col min="9987" max="9987" width="10.5546875" customWidth="1"/>
    <col min="9989" max="9989" width="10.77734375" customWidth="1"/>
    <col min="9990" max="9990" width="10.21875" customWidth="1"/>
    <col min="9991" max="9991" width="9.5546875" customWidth="1"/>
    <col min="9992" max="9992" width="10.21875" customWidth="1"/>
    <col min="9993" max="9993" width="11.21875" customWidth="1"/>
    <col min="9994" max="9994" width="14.21875" customWidth="1"/>
    <col min="9995" max="9995" width="12.5546875" customWidth="1"/>
    <col min="9996" max="9996" width="10.21875" customWidth="1"/>
    <col min="10231" max="10231" width="4.21875" bestFit="1" customWidth="1"/>
    <col min="10232" max="10232" width="49.5546875" customWidth="1"/>
    <col min="10233" max="10238" width="0" hidden="1" customWidth="1"/>
    <col min="10239" max="10239" width="10.21875" customWidth="1"/>
    <col min="10240" max="10241" width="10.77734375" customWidth="1"/>
    <col min="10242" max="10242" width="10.44140625" customWidth="1"/>
    <col min="10243" max="10243" width="10.5546875" customWidth="1"/>
    <col min="10245" max="10245" width="10.77734375" customWidth="1"/>
    <col min="10246" max="10246" width="10.21875" customWidth="1"/>
    <col min="10247" max="10247" width="9.5546875" customWidth="1"/>
    <col min="10248" max="10248" width="10.21875" customWidth="1"/>
    <col min="10249" max="10249" width="11.21875" customWidth="1"/>
    <col min="10250" max="10250" width="14.21875" customWidth="1"/>
    <col min="10251" max="10251" width="12.5546875" customWidth="1"/>
    <col min="10252" max="10252" width="10.21875" customWidth="1"/>
    <col min="10487" max="10487" width="4.21875" bestFit="1" customWidth="1"/>
    <col min="10488" max="10488" width="49.5546875" customWidth="1"/>
    <col min="10489" max="10494" width="0" hidden="1" customWidth="1"/>
    <col min="10495" max="10495" width="10.21875" customWidth="1"/>
    <col min="10496" max="10497" width="10.77734375" customWidth="1"/>
    <col min="10498" max="10498" width="10.44140625" customWidth="1"/>
    <col min="10499" max="10499" width="10.5546875" customWidth="1"/>
    <col min="10501" max="10501" width="10.77734375" customWidth="1"/>
    <col min="10502" max="10502" width="10.21875" customWidth="1"/>
    <col min="10503" max="10503" width="9.5546875" customWidth="1"/>
    <col min="10504" max="10504" width="10.21875" customWidth="1"/>
    <col min="10505" max="10505" width="11.21875" customWidth="1"/>
    <col min="10506" max="10506" width="14.21875" customWidth="1"/>
    <col min="10507" max="10507" width="12.5546875" customWidth="1"/>
    <col min="10508" max="10508" width="10.21875" customWidth="1"/>
    <col min="10743" max="10743" width="4.21875" bestFit="1" customWidth="1"/>
    <col min="10744" max="10744" width="49.5546875" customWidth="1"/>
    <col min="10745" max="10750" width="0" hidden="1" customWidth="1"/>
    <col min="10751" max="10751" width="10.21875" customWidth="1"/>
    <col min="10752" max="10753" width="10.77734375" customWidth="1"/>
    <col min="10754" max="10754" width="10.44140625" customWidth="1"/>
    <col min="10755" max="10755" width="10.5546875" customWidth="1"/>
    <col min="10757" max="10757" width="10.77734375" customWidth="1"/>
    <col min="10758" max="10758" width="10.21875" customWidth="1"/>
    <col min="10759" max="10759" width="9.5546875" customWidth="1"/>
    <col min="10760" max="10760" width="10.21875" customWidth="1"/>
    <col min="10761" max="10761" width="11.21875" customWidth="1"/>
    <col min="10762" max="10762" width="14.21875" customWidth="1"/>
    <col min="10763" max="10763" width="12.5546875" customWidth="1"/>
    <col min="10764" max="10764" width="10.21875" customWidth="1"/>
    <col min="10999" max="10999" width="4.21875" bestFit="1" customWidth="1"/>
    <col min="11000" max="11000" width="49.5546875" customWidth="1"/>
    <col min="11001" max="11006" width="0" hidden="1" customWidth="1"/>
    <col min="11007" max="11007" width="10.21875" customWidth="1"/>
    <col min="11008" max="11009" width="10.77734375" customWidth="1"/>
    <col min="11010" max="11010" width="10.44140625" customWidth="1"/>
    <col min="11011" max="11011" width="10.5546875" customWidth="1"/>
    <col min="11013" max="11013" width="10.77734375" customWidth="1"/>
    <col min="11014" max="11014" width="10.21875" customWidth="1"/>
    <col min="11015" max="11015" width="9.5546875" customWidth="1"/>
    <col min="11016" max="11016" width="10.21875" customWidth="1"/>
    <col min="11017" max="11017" width="11.21875" customWidth="1"/>
    <col min="11018" max="11018" width="14.21875" customWidth="1"/>
    <col min="11019" max="11019" width="12.5546875" customWidth="1"/>
    <col min="11020" max="11020" width="10.21875" customWidth="1"/>
    <col min="11255" max="11255" width="4.21875" bestFit="1" customWidth="1"/>
    <col min="11256" max="11256" width="49.5546875" customWidth="1"/>
    <col min="11257" max="11262" width="0" hidden="1" customWidth="1"/>
    <col min="11263" max="11263" width="10.21875" customWidth="1"/>
    <col min="11264" max="11265" width="10.77734375" customWidth="1"/>
    <col min="11266" max="11266" width="10.44140625" customWidth="1"/>
    <col min="11267" max="11267" width="10.5546875" customWidth="1"/>
    <col min="11269" max="11269" width="10.77734375" customWidth="1"/>
    <col min="11270" max="11270" width="10.21875" customWidth="1"/>
    <col min="11271" max="11271" width="9.5546875" customWidth="1"/>
    <col min="11272" max="11272" width="10.21875" customWidth="1"/>
    <col min="11273" max="11273" width="11.21875" customWidth="1"/>
    <col min="11274" max="11274" width="14.21875" customWidth="1"/>
    <col min="11275" max="11275" width="12.5546875" customWidth="1"/>
    <col min="11276" max="11276" width="10.21875" customWidth="1"/>
    <col min="11511" max="11511" width="4.21875" bestFit="1" customWidth="1"/>
    <col min="11512" max="11512" width="49.5546875" customWidth="1"/>
    <col min="11513" max="11518" width="0" hidden="1" customWidth="1"/>
    <col min="11519" max="11519" width="10.21875" customWidth="1"/>
    <col min="11520" max="11521" width="10.77734375" customWidth="1"/>
    <col min="11522" max="11522" width="10.44140625" customWidth="1"/>
    <col min="11523" max="11523" width="10.5546875" customWidth="1"/>
    <col min="11525" max="11525" width="10.77734375" customWidth="1"/>
    <col min="11526" max="11526" width="10.21875" customWidth="1"/>
    <col min="11527" max="11527" width="9.5546875" customWidth="1"/>
    <col min="11528" max="11528" width="10.21875" customWidth="1"/>
    <col min="11529" max="11529" width="11.21875" customWidth="1"/>
    <col min="11530" max="11530" width="14.21875" customWidth="1"/>
    <col min="11531" max="11531" width="12.5546875" customWidth="1"/>
    <col min="11532" max="11532" width="10.21875" customWidth="1"/>
    <col min="11767" max="11767" width="4.21875" bestFit="1" customWidth="1"/>
    <col min="11768" max="11768" width="49.5546875" customWidth="1"/>
    <col min="11769" max="11774" width="0" hidden="1" customWidth="1"/>
    <col min="11775" max="11775" width="10.21875" customWidth="1"/>
    <col min="11776" max="11777" width="10.77734375" customWidth="1"/>
    <col min="11778" max="11778" width="10.44140625" customWidth="1"/>
    <col min="11779" max="11779" width="10.5546875" customWidth="1"/>
    <col min="11781" max="11781" width="10.77734375" customWidth="1"/>
    <col min="11782" max="11782" width="10.21875" customWidth="1"/>
    <col min="11783" max="11783" width="9.5546875" customWidth="1"/>
    <col min="11784" max="11784" width="10.21875" customWidth="1"/>
    <col min="11785" max="11785" width="11.21875" customWidth="1"/>
    <col min="11786" max="11786" width="14.21875" customWidth="1"/>
    <col min="11787" max="11787" width="12.5546875" customWidth="1"/>
    <col min="11788" max="11788" width="10.21875" customWidth="1"/>
    <col min="12023" max="12023" width="4.21875" bestFit="1" customWidth="1"/>
    <col min="12024" max="12024" width="49.5546875" customWidth="1"/>
    <col min="12025" max="12030" width="0" hidden="1" customWidth="1"/>
    <col min="12031" max="12031" width="10.21875" customWidth="1"/>
    <col min="12032" max="12033" width="10.77734375" customWidth="1"/>
    <col min="12034" max="12034" width="10.44140625" customWidth="1"/>
    <col min="12035" max="12035" width="10.5546875" customWidth="1"/>
    <col min="12037" max="12037" width="10.77734375" customWidth="1"/>
    <col min="12038" max="12038" width="10.21875" customWidth="1"/>
    <col min="12039" max="12039" width="9.5546875" customWidth="1"/>
    <col min="12040" max="12040" width="10.21875" customWidth="1"/>
    <col min="12041" max="12041" width="11.21875" customWidth="1"/>
    <col min="12042" max="12042" width="14.21875" customWidth="1"/>
    <col min="12043" max="12043" width="12.5546875" customWidth="1"/>
    <col min="12044" max="12044" width="10.21875" customWidth="1"/>
    <col min="12279" max="12279" width="4.21875" bestFit="1" customWidth="1"/>
    <col min="12280" max="12280" width="49.5546875" customWidth="1"/>
    <col min="12281" max="12286" width="0" hidden="1" customWidth="1"/>
    <col min="12287" max="12287" width="10.21875" customWidth="1"/>
    <col min="12288" max="12289" width="10.77734375" customWidth="1"/>
    <col min="12290" max="12290" width="10.44140625" customWidth="1"/>
    <col min="12291" max="12291" width="10.5546875" customWidth="1"/>
    <col min="12293" max="12293" width="10.77734375" customWidth="1"/>
    <col min="12294" max="12294" width="10.21875" customWidth="1"/>
    <col min="12295" max="12295" width="9.5546875" customWidth="1"/>
    <col min="12296" max="12296" width="10.21875" customWidth="1"/>
    <col min="12297" max="12297" width="11.21875" customWidth="1"/>
    <col min="12298" max="12298" width="14.21875" customWidth="1"/>
    <col min="12299" max="12299" width="12.5546875" customWidth="1"/>
    <col min="12300" max="12300" width="10.21875" customWidth="1"/>
    <col min="12535" max="12535" width="4.21875" bestFit="1" customWidth="1"/>
    <col min="12536" max="12536" width="49.5546875" customWidth="1"/>
    <col min="12537" max="12542" width="0" hidden="1" customWidth="1"/>
    <col min="12543" max="12543" width="10.21875" customWidth="1"/>
    <col min="12544" max="12545" width="10.77734375" customWidth="1"/>
    <col min="12546" max="12546" width="10.44140625" customWidth="1"/>
    <col min="12547" max="12547" width="10.5546875" customWidth="1"/>
    <col min="12549" max="12549" width="10.77734375" customWidth="1"/>
    <col min="12550" max="12550" width="10.21875" customWidth="1"/>
    <col min="12551" max="12551" width="9.5546875" customWidth="1"/>
    <col min="12552" max="12552" width="10.21875" customWidth="1"/>
    <col min="12553" max="12553" width="11.21875" customWidth="1"/>
    <col min="12554" max="12554" width="14.21875" customWidth="1"/>
    <col min="12555" max="12555" width="12.5546875" customWidth="1"/>
    <col min="12556" max="12556" width="10.21875" customWidth="1"/>
    <col min="12791" max="12791" width="4.21875" bestFit="1" customWidth="1"/>
    <col min="12792" max="12792" width="49.5546875" customWidth="1"/>
    <col min="12793" max="12798" width="0" hidden="1" customWidth="1"/>
    <col min="12799" max="12799" width="10.21875" customWidth="1"/>
    <col min="12800" max="12801" width="10.77734375" customWidth="1"/>
    <col min="12802" max="12802" width="10.44140625" customWidth="1"/>
    <col min="12803" max="12803" width="10.5546875" customWidth="1"/>
    <col min="12805" max="12805" width="10.77734375" customWidth="1"/>
    <col min="12806" max="12806" width="10.21875" customWidth="1"/>
    <col min="12807" max="12807" width="9.5546875" customWidth="1"/>
    <col min="12808" max="12808" width="10.21875" customWidth="1"/>
    <col min="12809" max="12809" width="11.21875" customWidth="1"/>
    <col min="12810" max="12810" width="14.21875" customWidth="1"/>
    <col min="12811" max="12811" width="12.5546875" customWidth="1"/>
    <col min="12812" max="12812" width="10.21875" customWidth="1"/>
    <col min="13047" max="13047" width="4.21875" bestFit="1" customWidth="1"/>
    <col min="13048" max="13048" width="49.5546875" customWidth="1"/>
    <col min="13049" max="13054" width="0" hidden="1" customWidth="1"/>
    <col min="13055" max="13055" width="10.21875" customWidth="1"/>
    <col min="13056" max="13057" width="10.77734375" customWidth="1"/>
    <col min="13058" max="13058" width="10.44140625" customWidth="1"/>
    <col min="13059" max="13059" width="10.5546875" customWidth="1"/>
    <col min="13061" max="13061" width="10.77734375" customWidth="1"/>
    <col min="13062" max="13062" width="10.21875" customWidth="1"/>
    <col min="13063" max="13063" width="9.5546875" customWidth="1"/>
    <col min="13064" max="13064" width="10.21875" customWidth="1"/>
    <col min="13065" max="13065" width="11.21875" customWidth="1"/>
    <col min="13066" max="13066" width="14.21875" customWidth="1"/>
    <col min="13067" max="13067" width="12.5546875" customWidth="1"/>
    <col min="13068" max="13068" width="10.21875" customWidth="1"/>
    <col min="13303" max="13303" width="4.21875" bestFit="1" customWidth="1"/>
    <col min="13304" max="13304" width="49.5546875" customWidth="1"/>
    <col min="13305" max="13310" width="0" hidden="1" customWidth="1"/>
    <col min="13311" max="13311" width="10.21875" customWidth="1"/>
    <col min="13312" max="13313" width="10.77734375" customWidth="1"/>
    <col min="13314" max="13314" width="10.44140625" customWidth="1"/>
    <col min="13315" max="13315" width="10.5546875" customWidth="1"/>
    <col min="13317" max="13317" width="10.77734375" customWidth="1"/>
    <col min="13318" max="13318" width="10.21875" customWidth="1"/>
    <col min="13319" max="13319" width="9.5546875" customWidth="1"/>
    <col min="13320" max="13320" width="10.21875" customWidth="1"/>
    <col min="13321" max="13321" width="11.21875" customWidth="1"/>
    <col min="13322" max="13322" width="14.21875" customWidth="1"/>
    <col min="13323" max="13323" width="12.5546875" customWidth="1"/>
    <col min="13324" max="13324" width="10.21875" customWidth="1"/>
    <col min="13559" max="13559" width="4.21875" bestFit="1" customWidth="1"/>
    <col min="13560" max="13560" width="49.5546875" customWidth="1"/>
    <col min="13561" max="13566" width="0" hidden="1" customWidth="1"/>
    <col min="13567" max="13567" width="10.21875" customWidth="1"/>
    <col min="13568" max="13569" width="10.77734375" customWidth="1"/>
    <col min="13570" max="13570" width="10.44140625" customWidth="1"/>
    <col min="13571" max="13571" width="10.5546875" customWidth="1"/>
    <col min="13573" max="13573" width="10.77734375" customWidth="1"/>
    <col min="13574" max="13574" width="10.21875" customWidth="1"/>
    <col min="13575" max="13575" width="9.5546875" customWidth="1"/>
    <col min="13576" max="13576" width="10.21875" customWidth="1"/>
    <col min="13577" max="13577" width="11.21875" customWidth="1"/>
    <col min="13578" max="13578" width="14.21875" customWidth="1"/>
    <col min="13579" max="13579" width="12.5546875" customWidth="1"/>
    <col min="13580" max="13580" width="10.21875" customWidth="1"/>
    <col min="13815" max="13815" width="4.21875" bestFit="1" customWidth="1"/>
    <col min="13816" max="13816" width="49.5546875" customWidth="1"/>
    <col min="13817" max="13822" width="0" hidden="1" customWidth="1"/>
    <col min="13823" max="13823" width="10.21875" customWidth="1"/>
    <col min="13824" max="13825" width="10.77734375" customWidth="1"/>
    <col min="13826" max="13826" width="10.44140625" customWidth="1"/>
    <col min="13827" max="13827" width="10.5546875" customWidth="1"/>
    <col min="13829" max="13829" width="10.77734375" customWidth="1"/>
    <col min="13830" max="13830" width="10.21875" customWidth="1"/>
    <col min="13831" max="13831" width="9.5546875" customWidth="1"/>
    <col min="13832" max="13832" width="10.21875" customWidth="1"/>
    <col min="13833" max="13833" width="11.21875" customWidth="1"/>
    <col min="13834" max="13834" width="14.21875" customWidth="1"/>
    <col min="13835" max="13835" width="12.5546875" customWidth="1"/>
    <col min="13836" max="13836" width="10.21875" customWidth="1"/>
    <col min="14071" max="14071" width="4.21875" bestFit="1" customWidth="1"/>
    <col min="14072" max="14072" width="49.5546875" customWidth="1"/>
    <col min="14073" max="14078" width="0" hidden="1" customWidth="1"/>
    <col min="14079" max="14079" width="10.21875" customWidth="1"/>
    <col min="14080" max="14081" width="10.77734375" customWidth="1"/>
    <col min="14082" max="14082" width="10.44140625" customWidth="1"/>
    <col min="14083" max="14083" width="10.5546875" customWidth="1"/>
    <col min="14085" max="14085" width="10.77734375" customWidth="1"/>
    <col min="14086" max="14086" width="10.21875" customWidth="1"/>
    <col min="14087" max="14087" width="9.5546875" customWidth="1"/>
    <col min="14088" max="14088" width="10.21875" customWidth="1"/>
    <col min="14089" max="14089" width="11.21875" customWidth="1"/>
    <col min="14090" max="14090" width="14.21875" customWidth="1"/>
    <col min="14091" max="14091" width="12.5546875" customWidth="1"/>
    <col min="14092" max="14092" width="10.21875" customWidth="1"/>
    <col min="14327" max="14327" width="4.21875" bestFit="1" customWidth="1"/>
    <col min="14328" max="14328" width="49.5546875" customWidth="1"/>
    <col min="14329" max="14334" width="0" hidden="1" customWidth="1"/>
    <col min="14335" max="14335" width="10.21875" customWidth="1"/>
    <col min="14336" max="14337" width="10.77734375" customWidth="1"/>
    <col min="14338" max="14338" width="10.44140625" customWidth="1"/>
    <col min="14339" max="14339" width="10.5546875" customWidth="1"/>
    <col min="14341" max="14341" width="10.77734375" customWidth="1"/>
    <col min="14342" max="14342" width="10.21875" customWidth="1"/>
    <col min="14343" max="14343" width="9.5546875" customWidth="1"/>
    <col min="14344" max="14344" width="10.21875" customWidth="1"/>
    <col min="14345" max="14345" width="11.21875" customWidth="1"/>
    <col min="14346" max="14346" width="14.21875" customWidth="1"/>
    <col min="14347" max="14347" width="12.5546875" customWidth="1"/>
    <col min="14348" max="14348" width="10.21875" customWidth="1"/>
    <col min="14583" max="14583" width="4.21875" bestFit="1" customWidth="1"/>
    <col min="14584" max="14584" width="49.5546875" customWidth="1"/>
    <col min="14585" max="14590" width="0" hidden="1" customWidth="1"/>
    <col min="14591" max="14591" width="10.21875" customWidth="1"/>
    <col min="14592" max="14593" width="10.77734375" customWidth="1"/>
    <col min="14594" max="14594" width="10.44140625" customWidth="1"/>
    <col min="14595" max="14595" width="10.5546875" customWidth="1"/>
    <col min="14597" max="14597" width="10.77734375" customWidth="1"/>
    <col min="14598" max="14598" width="10.21875" customWidth="1"/>
    <col min="14599" max="14599" width="9.5546875" customWidth="1"/>
    <col min="14600" max="14600" width="10.21875" customWidth="1"/>
    <col min="14601" max="14601" width="11.21875" customWidth="1"/>
    <col min="14602" max="14602" width="14.21875" customWidth="1"/>
    <col min="14603" max="14603" width="12.5546875" customWidth="1"/>
    <col min="14604" max="14604" width="10.21875" customWidth="1"/>
    <col min="14839" max="14839" width="4.21875" bestFit="1" customWidth="1"/>
    <col min="14840" max="14840" width="49.5546875" customWidth="1"/>
    <col min="14841" max="14846" width="0" hidden="1" customWidth="1"/>
    <col min="14847" max="14847" width="10.21875" customWidth="1"/>
    <col min="14848" max="14849" width="10.77734375" customWidth="1"/>
    <col min="14850" max="14850" width="10.44140625" customWidth="1"/>
    <col min="14851" max="14851" width="10.5546875" customWidth="1"/>
    <col min="14853" max="14853" width="10.77734375" customWidth="1"/>
    <col min="14854" max="14854" width="10.21875" customWidth="1"/>
    <col min="14855" max="14855" width="9.5546875" customWidth="1"/>
    <col min="14856" max="14856" width="10.21875" customWidth="1"/>
    <col min="14857" max="14857" width="11.21875" customWidth="1"/>
    <col min="14858" max="14858" width="14.21875" customWidth="1"/>
    <col min="14859" max="14859" width="12.5546875" customWidth="1"/>
    <col min="14860" max="14860" width="10.21875" customWidth="1"/>
    <col min="15095" max="15095" width="4.21875" bestFit="1" customWidth="1"/>
    <col min="15096" max="15096" width="49.5546875" customWidth="1"/>
    <col min="15097" max="15102" width="0" hidden="1" customWidth="1"/>
    <col min="15103" max="15103" width="10.21875" customWidth="1"/>
    <col min="15104" max="15105" width="10.77734375" customWidth="1"/>
    <col min="15106" max="15106" width="10.44140625" customWidth="1"/>
    <col min="15107" max="15107" width="10.5546875" customWidth="1"/>
    <col min="15109" max="15109" width="10.77734375" customWidth="1"/>
    <col min="15110" max="15110" width="10.21875" customWidth="1"/>
    <col min="15111" max="15111" width="9.5546875" customWidth="1"/>
    <col min="15112" max="15112" width="10.21875" customWidth="1"/>
    <col min="15113" max="15113" width="11.21875" customWidth="1"/>
    <col min="15114" max="15114" width="14.21875" customWidth="1"/>
    <col min="15115" max="15115" width="12.5546875" customWidth="1"/>
    <col min="15116" max="15116" width="10.21875" customWidth="1"/>
    <col min="15351" max="15351" width="4.21875" bestFit="1" customWidth="1"/>
    <col min="15352" max="15352" width="49.5546875" customWidth="1"/>
    <col min="15353" max="15358" width="0" hidden="1" customWidth="1"/>
    <col min="15359" max="15359" width="10.21875" customWidth="1"/>
    <col min="15360" max="15361" width="10.77734375" customWidth="1"/>
    <col min="15362" max="15362" width="10.44140625" customWidth="1"/>
    <col min="15363" max="15363" width="10.5546875" customWidth="1"/>
    <col min="15365" max="15365" width="10.77734375" customWidth="1"/>
    <col min="15366" max="15366" width="10.21875" customWidth="1"/>
    <col min="15367" max="15367" width="9.5546875" customWidth="1"/>
    <col min="15368" max="15368" width="10.21875" customWidth="1"/>
    <col min="15369" max="15369" width="11.21875" customWidth="1"/>
    <col min="15370" max="15370" width="14.21875" customWidth="1"/>
    <col min="15371" max="15371" width="12.5546875" customWidth="1"/>
    <col min="15372" max="15372" width="10.21875" customWidth="1"/>
    <col min="15607" max="15607" width="4.21875" bestFit="1" customWidth="1"/>
    <col min="15608" max="15608" width="49.5546875" customWidth="1"/>
    <col min="15609" max="15614" width="0" hidden="1" customWidth="1"/>
    <col min="15615" max="15615" width="10.21875" customWidth="1"/>
    <col min="15616" max="15617" width="10.77734375" customWidth="1"/>
    <col min="15618" max="15618" width="10.44140625" customWidth="1"/>
    <col min="15619" max="15619" width="10.5546875" customWidth="1"/>
    <col min="15621" max="15621" width="10.77734375" customWidth="1"/>
    <col min="15622" max="15622" width="10.21875" customWidth="1"/>
    <col min="15623" max="15623" width="9.5546875" customWidth="1"/>
    <col min="15624" max="15624" width="10.21875" customWidth="1"/>
    <col min="15625" max="15625" width="11.21875" customWidth="1"/>
    <col min="15626" max="15626" width="14.21875" customWidth="1"/>
    <col min="15627" max="15627" width="12.5546875" customWidth="1"/>
    <col min="15628" max="15628" width="10.21875" customWidth="1"/>
    <col min="15863" max="15863" width="4.21875" bestFit="1" customWidth="1"/>
    <col min="15864" max="15864" width="49.5546875" customWidth="1"/>
    <col min="15865" max="15870" width="0" hidden="1" customWidth="1"/>
    <col min="15871" max="15871" width="10.21875" customWidth="1"/>
    <col min="15872" max="15873" width="10.77734375" customWidth="1"/>
    <col min="15874" max="15874" width="10.44140625" customWidth="1"/>
    <col min="15875" max="15875" width="10.5546875" customWidth="1"/>
    <col min="15877" max="15877" width="10.77734375" customWidth="1"/>
    <col min="15878" max="15878" width="10.21875" customWidth="1"/>
    <col min="15879" max="15879" width="9.5546875" customWidth="1"/>
    <col min="15880" max="15880" width="10.21875" customWidth="1"/>
    <col min="15881" max="15881" width="11.21875" customWidth="1"/>
    <col min="15882" max="15882" width="14.21875" customWidth="1"/>
    <col min="15883" max="15883" width="12.5546875" customWidth="1"/>
    <col min="15884" max="15884" width="10.21875" customWidth="1"/>
    <col min="16119" max="16119" width="4.21875" bestFit="1" customWidth="1"/>
    <col min="16120" max="16120" width="49.5546875" customWidth="1"/>
    <col min="16121" max="16126" width="0" hidden="1" customWidth="1"/>
    <col min="16127" max="16127" width="10.21875" customWidth="1"/>
    <col min="16128" max="16129" width="10.77734375" customWidth="1"/>
    <col min="16130" max="16130" width="10.44140625" customWidth="1"/>
    <col min="16131" max="16131" width="10.5546875" customWidth="1"/>
    <col min="16133" max="16133" width="10.77734375" customWidth="1"/>
    <col min="16134" max="16134" width="10.21875" customWidth="1"/>
    <col min="16135" max="16135" width="9.5546875" customWidth="1"/>
    <col min="16136" max="16136" width="10.21875" customWidth="1"/>
    <col min="16137" max="16137" width="11.21875" customWidth="1"/>
    <col min="16138" max="16138" width="14.21875" customWidth="1"/>
    <col min="16139" max="16139" width="12.5546875" customWidth="1"/>
    <col min="16140" max="16140" width="10.21875" customWidth="1"/>
  </cols>
  <sheetData>
    <row r="3" spans="2:13" x14ac:dyDescent="0.3">
      <c r="B3" s="1" t="s">
        <v>0</v>
      </c>
      <c r="C3" s="2" t="s">
        <v>1</v>
      </c>
      <c r="D3" s="2" t="s">
        <v>2</v>
      </c>
      <c r="E3" s="2" t="s">
        <v>3</v>
      </c>
      <c r="F3" s="2" t="s">
        <v>2</v>
      </c>
      <c r="G3" s="2" t="s">
        <v>3</v>
      </c>
      <c r="H3" s="2" t="s">
        <v>2</v>
      </c>
      <c r="I3" s="2" t="s">
        <v>3</v>
      </c>
      <c r="J3" s="2" t="s">
        <v>12</v>
      </c>
      <c r="K3" s="2" t="s">
        <v>13</v>
      </c>
      <c r="L3" s="2" t="s">
        <v>14</v>
      </c>
      <c r="M3" s="2" t="s">
        <v>15</v>
      </c>
    </row>
    <row r="4" spans="2:13" ht="50.25" customHeight="1" x14ac:dyDescent="0.3">
      <c r="B4" s="3" t="s">
        <v>4</v>
      </c>
      <c r="C4" s="4" t="s">
        <v>5</v>
      </c>
      <c r="D4" s="3">
        <v>847.27</v>
      </c>
      <c r="E4" s="3">
        <v>100</v>
      </c>
      <c r="F4" s="3">
        <v>847.27</v>
      </c>
      <c r="G4" s="3">
        <v>100</v>
      </c>
      <c r="H4" s="3">
        <v>847.27</v>
      </c>
      <c r="I4" s="3">
        <v>100</v>
      </c>
      <c r="J4" s="3">
        <v>847.27</v>
      </c>
      <c r="K4" s="3">
        <v>100</v>
      </c>
      <c r="L4" s="5">
        <v>847.27</v>
      </c>
      <c r="M4" s="5">
        <v>100</v>
      </c>
    </row>
    <row r="5" spans="2:13" ht="48" customHeight="1" x14ac:dyDescent="0.3">
      <c r="B5" s="3" t="s">
        <v>6</v>
      </c>
      <c r="C5" s="4" t="s">
        <v>7</v>
      </c>
      <c r="D5" s="3">
        <v>477.46</v>
      </c>
      <c r="E5" s="3">
        <v>56.35</v>
      </c>
      <c r="F5" s="3">
        <v>477.46</v>
      </c>
      <c r="G5" s="3">
        <v>56.35</v>
      </c>
      <c r="H5" s="3">
        <v>477.46</v>
      </c>
      <c r="I5" s="3">
        <v>56.35</v>
      </c>
      <c r="J5" s="3">
        <v>490.15</v>
      </c>
      <c r="K5" s="17">
        <f>J5/$J$4</f>
        <v>0.57850508102493892</v>
      </c>
      <c r="L5" s="5">
        <v>490.15</v>
      </c>
      <c r="M5" s="5">
        <v>57.85</v>
      </c>
    </row>
    <row r="6" spans="2:13" ht="50.25" customHeight="1" x14ac:dyDescent="0.3">
      <c r="B6" s="3" t="s">
        <v>8</v>
      </c>
      <c r="C6" s="4" t="s">
        <v>9</v>
      </c>
      <c r="D6" s="3">
        <v>147.83000000000001</v>
      </c>
      <c r="E6" s="3">
        <v>17.45</v>
      </c>
      <c r="F6" s="3">
        <v>137.02000000000001</v>
      </c>
      <c r="G6" s="3">
        <v>16.170000000000002</v>
      </c>
      <c r="H6" s="3">
        <v>115.4</v>
      </c>
      <c r="I6" s="3">
        <v>13.26</v>
      </c>
      <c r="J6" s="6">
        <v>357.12</v>
      </c>
      <c r="K6" s="17">
        <f>J6/$J$4</f>
        <v>0.42149491897506108</v>
      </c>
      <c r="L6" s="3">
        <f>L4-L5</f>
        <v>357.12</v>
      </c>
      <c r="M6" s="6">
        <v>42.14949189750611</v>
      </c>
    </row>
    <row r="7" spans="2:13" ht="46.5" customHeight="1" x14ac:dyDescent="0.3">
      <c r="B7" s="3" t="s">
        <v>10</v>
      </c>
      <c r="C7" s="4" t="s">
        <v>11</v>
      </c>
      <c r="D7" s="3">
        <v>221.98</v>
      </c>
      <c r="E7" s="3">
        <v>26.2</v>
      </c>
      <c r="F7" s="3">
        <v>232.79</v>
      </c>
      <c r="G7" s="3">
        <v>27.48</v>
      </c>
      <c r="H7" s="3">
        <v>254.41</v>
      </c>
      <c r="I7" s="3">
        <v>30.03</v>
      </c>
      <c r="J7" s="6">
        <v>314.22000000000003</v>
      </c>
      <c r="K7" s="17">
        <f>J7/$J$4</f>
        <v>0.37086170878232444</v>
      </c>
      <c r="L7" s="7">
        <v>324.58080000000001</v>
      </c>
      <c r="M7" s="7">
        <v>38.309016016145975</v>
      </c>
    </row>
    <row r="8" spans="2:13" x14ac:dyDescent="0.3">
      <c r="B8" s="8"/>
      <c r="C8" s="9"/>
      <c r="D8">
        <f>D5-D7</f>
        <v>255.48</v>
      </c>
      <c r="L8" s="10"/>
    </row>
    <row r="9" spans="2:13" ht="27.75" customHeight="1" x14ac:dyDescent="0.3">
      <c r="H9" s="11"/>
      <c r="J9" s="16"/>
      <c r="K9" s="16"/>
      <c r="L9" s="16"/>
      <c r="M9" s="16"/>
    </row>
    <row r="10" spans="2:13" x14ac:dyDescent="0.3">
      <c r="J10" s="15"/>
      <c r="K10" s="15"/>
      <c r="L10" s="15"/>
      <c r="M10" s="15"/>
    </row>
    <row r="11" spans="2:13" x14ac:dyDescent="0.3">
      <c r="J11" s="12"/>
      <c r="K11" s="13"/>
      <c r="L11" s="13"/>
      <c r="M11" s="13"/>
    </row>
    <row r="12" spans="2:13" x14ac:dyDescent="0.3">
      <c r="J12" s="12"/>
      <c r="K12" s="13"/>
      <c r="L12" s="13"/>
      <c r="M12" s="13"/>
    </row>
    <row r="13" spans="2:13" x14ac:dyDescent="0.3">
      <c r="J13" s="12"/>
      <c r="K13" s="13"/>
      <c r="L13" s="13"/>
      <c r="M13" s="13"/>
    </row>
    <row r="14" spans="2:13" x14ac:dyDescent="0.3">
      <c r="J14" s="15"/>
      <c r="K14" s="15"/>
      <c r="L14" s="15"/>
      <c r="M14" s="15"/>
    </row>
    <row r="15" spans="2:13" x14ac:dyDescent="0.3">
      <c r="J15" s="15"/>
      <c r="K15" s="15"/>
      <c r="L15" s="15"/>
      <c r="M15" s="15"/>
    </row>
    <row r="16" spans="2:13" x14ac:dyDescent="0.3">
      <c r="J16" s="15"/>
      <c r="K16" s="15"/>
      <c r="L16" s="15"/>
      <c r="M16" s="15"/>
    </row>
  </sheetData>
  <mergeCells count="5">
    <mergeCell ref="J10:M10"/>
    <mergeCell ref="J14:M14"/>
    <mergeCell ref="J15:M15"/>
    <mergeCell ref="J16:M16"/>
    <mergeCell ref="J9:M9"/>
  </mergeCells>
  <pageMargins left="0.51181102362204722" right="0.51181102362204722" top="0.51181102362204722" bottom="0.51181102362204722" header="0.31496062992125984" footer="0.31496062992125984"/>
  <pageSetup paperSize="5" fitToHeight="0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DB Drainase new2023 new</vt:lpstr>
      <vt:lpstr>'DB Drainase new2023 new'!Print_Area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JON_ALL</dc:creator>
  <cp:lastModifiedBy>User</cp:lastModifiedBy>
  <dcterms:created xsi:type="dcterms:W3CDTF">2024-04-25T05:16:22Z</dcterms:created>
  <dcterms:modified xsi:type="dcterms:W3CDTF">2026-04-02T02:35:42Z</dcterms:modified>
</cp:coreProperties>
</file>